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7020" activeTab="4"/>
  </bookViews>
  <sheets>
    <sheet name="G1" sheetId="5" r:id="rId1"/>
    <sheet name="G2" sheetId="2" r:id="rId2"/>
    <sheet name="G3" sheetId="3" r:id="rId3"/>
    <sheet name="G4_G5" sheetId="4" r:id="rId4"/>
    <sheet name="G6-G7" sheetId="6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6"/>
  <c r="C99"/>
  <c r="I19" i="3" l="1"/>
  <c r="D15" i="5"/>
</calcChain>
</file>

<file path=xl/sharedStrings.xml><?xml version="1.0" encoding="utf-8"?>
<sst xmlns="http://schemas.openxmlformats.org/spreadsheetml/2006/main" count="430" uniqueCount="130">
  <si>
    <t>Total</t>
  </si>
  <si>
    <t>España</t>
  </si>
  <si>
    <t>tiponaci</t>
  </si>
  <si>
    <t>Frecuencia</t>
  </si>
  <si>
    <t>Porcentaje</t>
  </si>
  <si>
    <t>Porcentaje válido</t>
  </si>
  <si>
    <t>Porcentaje acumulado</t>
  </si>
  <si>
    <t>Válido</t>
  </si>
  <si>
    <t>Nacidos en España y nacionalidad española</t>
  </si>
  <si>
    <t>Nacidos en España y nacionalidad extranjera</t>
  </si>
  <si>
    <t>Nacidos extranjero y nacionalidad española</t>
  </si>
  <si>
    <t>Nacidos extranjeros y nacionalidad extranjera</t>
  </si>
  <si>
    <t>NACI</t>
  </si>
  <si>
    <t>Belgica</t>
  </si>
  <si>
    <t>Bulgaria</t>
  </si>
  <si>
    <t>Francia</t>
  </si>
  <si>
    <t>Grecia</t>
  </si>
  <si>
    <t>Irlanda</t>
  </si>
  <si>
    <t>Italia</t>
  </si>
  <si>
    <t>Paises Bajos</t>
  </si>
  <si>
    <t>Polonia</t>
  </si>
  <si>
    <t>Portugal</t>
  </si>
  <si>
    <t>Reino Unido</t>
  </si>
  <si>
    <t>Alemania</t>
  </si>
  <si>
    <t>Rumania</t>
  </si>
  <si>
    <t>Suecia</t>
  </si>
  <si>
    <t>Ucrania</t>
  </si>
  <si>
    <t>Moldava</t>
  </si>
  <si>
    <t>Bielorrusia</t>
  </si>
  <si>
    <t>Georgia</t>
  </si>
  <si>
    <t>Bosnia-Herzegovina</t>
  </si>
  <si>
    <t>Rusia</t>
  </si>
  <si>
    <t>Burkina Fasso</t>
  </si>
  <si>
    <t>Angola</t>
  </si>
  <si>
    <t>Argelia</t>
  </si>
  <si>
    <t>Camerun</t>
  </si>
  <si>
    <t>Congo</t>
  </si>
  <si>
    <t>Costa De Marfil</t>
  </si>
  <si>
    <t>Gambia</t>
  </si>
  <si>
    <t>Ghana</t>
  </si>
  <si>
    <t>Guinea</t>
  </si>
  <si>
    <t>Guinea Ecuatorial</t>
  </si>
  <si>
    <t>Mali</t>
  </si>
  <si>
    <t>Marruecos</t>
  </si>
  <si>
    <t>Mauritania</t>
  </si>
  <si>
    <t>Nigeria</t>
  </si>
  <si>
    <t>Senegal</t>
  </si>
  <si>
    <t>Canada</t>
  </si>
  <si>
    <t>Estados Unidos De America</t>
  </si>
  <si>
    <t>Mexico</t>
  </si>
  <si>
    <t>Costa Rica</t>
  </si>
  <si>
    <t>Cuba</t>
  </si>
  <si>
    <t>El Salvador</t>
  </si>
  <si>
    <t>Honduras</t>
  </si>
  <si>
    <t>Nicaragua</t>
  </si>
  <si>
    <t>Panama</t>
  </si>
  <si>
    <t>Republica Dominicana</t>
  </si>
  <si>
    <t>Argentina</t>
  </si>
  <si>
    <t>Bolivia</t>
  </si>
  <si>
    <t>Brasil</t>
  </si>
  <si>
    <t>Colombia</t>
  </si>
  <si>
    <t>Chile</t>
  </si>
  <si>
    <t>Ecuador</t>
  </si>
  <si>
    <t>Paraguay</t>
  </si>
  <si>
    <t>Peru</t>
  </si>
  <si>
    <t>Uruguay</t>
  </si>
  <si>
    <t>Venezuela</t>
  </si>
  <si>
    <t>China</t>
  </si>
  <si>
    <t>Filipinas</t>
  </si>
  <si>
    <t>Japon</t>
  </si>
  <si>
    <t>Pakistan</t>
  </si>
  <si>
    <t>Republica De Corea</t>
  </si>
  <si>
    <t>Australia</t>
  </si>
  <si>
    <t>Tabla cruzada ESTUPAD*TIPO</t>
  </si>
  <si>
    <t>TIPO</t>
  </si>
  <si>
    <t>2 generaciones</t>
  </si>
  <si>
    <t>autoctonos</t>
  </si>
  <si>
    <t>ESTUPAD</t>
  </si>
  <si>
    <t>Recuento</t>
  </si>
  <si>
    <t>% dentro de TIPO</t>
  </si>
  <si>
    <t>Tabla cruzada ESTUPAD*TIPO2G</t>
  </si>
  <si>
    <t>TIPO2G</t>
  </si>
  <si>
    <t>2G</t>
  </si>
  <si>
    <t>1,5G</t>
  </si>
  <si>
    <t>1,25G</t>
  </si>
  <si>
    <t>1G</t>
  </si>
  <si>
    <t>% dentro de TIPO2G</t>
  </si>
  <si>
    <t>Tabla cruzada ESTUMAD*TIPO</t>
  </si>
  <si>
    <t>ESTUMAD</t>
  </si>
  <si>
    <t>Tabla cruzada ESTUMAD*TIPO2G</t>
  </si>
  <si>
    <t>Tabla cruzada SITUPAD*TIPO</t>
  </si>
  <si>
    <t>SITUPAD</t>
  </si>
  <si>
    <t>Tabla cruzada SITUPAD*TIPO2G</t>
  </si>
  <si>
    <t>Tabla cruzada SITUMAD*TIPO</t>
  </si>
  <si>
    <t>SITUMAD</t>
  </si>
  <si>
    <t>Tabla cruzada SITUMAD*TIPO2G</t>
  </si>
  <si>
    <t>Bizkaia</t>
  </si>
  <si>
    <t>Gipuzkoa</t>
  </si>
  <si>
    <t>Alava</t>
  </si>
  <si>
    <t>Resto</t>
  </si>
  <si>
    <t>Padre</t>
  </si>
  <si>
    <t>Analfabetos o sin estudios</t>
  </si>
  <si>
    <t>Primer grado</t>
  </si>
  <si>
    <t>Segundo grado</t>
  </si>
  <si>
    <t>Tercer grado</t>
  </si>
  <si>
    <t>Madre</t>
  </si>
  <si>
    <t>Personas de ascendencia extranjera</t>
  </si>
  <si>
    <t>Personas de origen autoctono</t>
  </si>
  <si>
    <t>Ocupados</t>
  </si>
  <si>
    <t>Parados</t>
  </si>
  <si>
    <t>Inactivos</t>
  </si>
  <si>
    <t>Tabla cruzada ESTHOGAR*TIPO</t>
  </si>
  <si>
    <t>ESTHOGAR</t>
  </si>
  <si>
    <t>Tabla cruzada ESTHOGAR*TIPO2G</t>
  </si>
  <si>
    <t>Tabla cruzada TENEN*TIPO</t>
  </si>
  <si>
    <t>TENEN</t>
  </si>
  <si>
    <t>Tabla cruzada TENEN*TIPO2G</t>
  </si>
  <si>
    <t>Padre o madre con algun hijo menor de 25 años</t>
  </si>
  <si>
    <t>Pareja con hijos donde alguno/a es menor de 25 años</t>
  </si>
  <si>
    <t>Pareja o padre/madre con algún hijo menor de 25 años y otra(s) persona(s)</t>
  </si>
  <si>
    <t>Otros tipos de hogar</t>
  </si>
  <si>
    <t>Propia por compra, totalmente pagada</t>
  </si>
  <si>
    <t>Propia por compra, con pagos pendientes (hipotecas)</t>
  </si>
  <si>
    <t>Propia por herencia o donación</t>
  </si>
  <si>
    <t>Alquilada</t>
  </si>
  <si>
    <t xml:space="preserve">Cedida gratis o a bajo precio </t>
  </si>
  <si>
    <t>Otra forma</t>
  </si>
  <si>
    <t>Personas de ascendencia  autoctona</t>
  </si>
  <si>
    <t>Personas de ascendencia autoctona</t>
  </si>
  <si>
    <t>Personas de ascendencia autóctona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</si>
</sst>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0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LeaderLines val="1"/>
          </c:dLbls>
          <c:cat>
            <c:strRef>
              <c:f>'G1'!$C$12:$C$14</c:f>
              <c:strCache>
                <c:ptCount val="3"/>
                <c:pt idx="0">
                  <c:v>Bizkaia</c:v>
                </c:pt>
                <c:pt idx="1">
                  <c:v>Gipuzkoa</c:v>
                </c:pt>
                <c:pt idx="2">
                  <c:v>Alava</c:v>
                </c:pt>
              </c:strCache>
            </c:strRef>
          </c:cat>
          <c:val>
            <c:numRef>
              <c:f>'G1'!$D$12:$D$14</c:f>
              <c:numCache>
                <c:formatCode>General</c:formatCode>
                <c:ptCount val="3"/>
                <c:pt idx="0">
                  <c:v>48.6</c:v>
                </c:pt>
                <c:pt idx="1">
                  <c:v>30.7</c:v>
                </c:pt>
                <c:pt idx="2">
                  <c:v>20.7</c:v>
                </c:pt>
              </c:numCache>
            </c:numRef>
          </c:val>
        </c:ser>
      </c:pie3DChart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5.0329087304453915E-2"/>
                  <c:y val="0.10323490813648296"/>
                </c:manualLayout>
              </c:layout>
              <c:showVal val="1"/>
            </c:dLbl>
            <c:showVal val="1"/>
            <c:showLeaderLines val="1"/>
          </c:dLbls>
          <c:cat>
            <c:strRef>
              <c:f>'G2'!$B$15:$B$18</c:f>
              <c:strCache>
                <c:ptCount val="4"/>
                <c:pt idx="0">
                  <c:v>Nacidos en España y nacionalidad española</c:v>
                </c:pt>
                <c:pt idx="1">
                  <c:v>Nacidos en España y nacionalidad extranjera</c:v>
                </c:pt>
                <c:pt idx="2">
                  <c:v>Nacidos extranjero y nacionalidad española</c:v>
                </c:pt>
                <c:pt idx="3">
                  <c:v>Nacidos extranjeros y nacionalidad extranjera</c:v>
                </c:pt>
              </c:strCache>
            </c:strRef>
          </c:cat>
          <c:val>
            <c:numRef>
              <c:f>'G2'!$C$15:$C$18</c:f>
              <c:numCache>
                <c:formatCode>General</c:formatCode>
                <c:ptCount val="4"/>
                <c:pt idx="0">
                  <c:v>63.1</c:v>
                </c:pt>
                <c:pt idx="1">
                  <c:v>21.7</c:v>
                </c:pt>
                <c:pt idx="2">
                  <c:v>2.6</c:v>
                </c:pt>
                <c:pt idx="3">
                  <c:v>12.5</c:v>
                </c:pt>
              </c:numCache>
            </c:numRef>
          </c:val>
        </c:ser>
        <c:firstSliceAng val="0"/>
      </c:pieChart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'G3'!$H$4:$H$19</c:f>
              <c:strCache>
                <c:ptCount val="16"/>
                <c:pt idx="0">
                  <c:v>España</c:v>
                </c:pt>
                <c:pt idx="1">
                  <c:v>Marruecos</c:v>
                </c:pt>
                <c:pt idx="2">
                  <c:v>Rumania</c:v>
                </c:pt>
                <c:pt idx="3">
                  <c:v>Bolivia</c:v>
                </c:pt>
                <c:pt idx="4">
                  <c:v>Portugal</c:v>
                </c:pt>
                <c:pt idx="5">
                  <c:v>Argelia</c:v>
                </c:pt>
                <c:pt idx="6">
                  <c:v>Ecuador</c:v>
                </c:pt>
                <c:pt idx="7">
                  <c:v>Colombia</c:v>
                </c:pt>
                <c:pt idx="8">
                  <c:v>Alemania</c:v>
                </c:pt>
                <c:pt idx="9">
                  <c:v>Francia</c:v>
                </c:pt>
                <c:pt idx="10">
                  <c:v>Nigeria</c:v>
                </c:pt>
                <c:pt idx="11">
                  <c:v>Reino Unido</c:v>
                </c:pt>
                <c:pt idx="12">
                  <c:v>Brasil</c:v>
                </c:pt>
                <c:pt idx="13">
                  <c:v>China</c:v>
                </c:pt>
                <c:pt idx="14">
                  <c:v>Pakistan</c:v>
                </c:pt>
                <c:pt idx="15">
                  <c:v>Resto</c:v>
                </c:pt>
              </c:strCache>
            </c:strRef>
          </c:cat>
          <c:val>
            <c:numRef>
              <c:f>'G3'!$I$4:$I$19</c:f>
              <c:numCache>
                <c:formatCode>General</c:formatCode>
                <c:ptCount val="16"/>
                <c:pt idx="0">
                  <c:v>65.7</c:v>
                </c:pt>
                <c:pt idx="1">
                  <c:v>7.7</c:v>
                </c:pt>
                <c:pt idx="2">
                  <c:v>3.8</c:v>
                </c:pt>
                <c:pt idx="3">
                  <c:v>1.9</c:v>
                </c:pt>
                <c:pt idx="4">
                  <c:v>1.9</c:v>
                </c:pt>
                <c:pt idx="5">
                  <c:v>1.7</c:v>
                </c:pt>
                <c:pt idx="6">
                  <c:v>1.7</c:v>
                </c:pt>
                <c:pt idx="7">
                  <c:v>1.2</c:v>
                </c:pt>
                <c:pt idx="8">
                  <c:v>0.9</c:v>
                </c:pt>
                <c:pt idx="9">
                  <c:v>0.8</c:v>
                </c:pt>
                <c:pt idx="10">
                  <c:v>0.8</c:v>
                </c:pt>
                <c:pt idx="11">
                  <c:v>0.7</c:v>
                </c:pt>
                <c:pt idx="12">
                  <c:v>0.6</c:v>
                </c:pt>
                <c:pt idx="13">
                  <c:v>0.6</c:v>
                </c:pt>
                <c:pt idx="14">
                  <c:v>0.5</c:v>
                </c:pt>
                <c:pt idx="15">
                  <c:v>9.1999999999999957</c:v>
                </c:pt>
              </c:numCache>
            </c:numRef>
          </c:val>
        </c:ser>
        <c:axId val="68722688"/>
        <c:axId val="68724224"/>
      </c:barChart>
      <c:catAx>
        <c:axId val="68722688"/>
        <c:scaling>
          <c:orientation val="minMax"/>
        </c:scaling>
        <c:axPos val="l"/>
        <c:tickLblPos val="nextTo"/>
        <c:crossAx val="68724224"/>
        <c:crosses val="autoZero"/>
        <c:auto val="1"/>
        <c:lblAlgn val="ctr"/>
        <c:lblOffset val="100"/>
      </c:catAx>
      <c:valAx>
        <c:axId val="68724224"/>
        <c:scaling>
          <c:orientation val="minMax"/>
        </c:scaling>
        <c:axPos val="b"/>
        <c:majorGridlines/>
        <c:numFmt formatCode="General" sourceLinked="1"/>
        <c:tickLblPos val="nextTo"/>
        <c:crossAx val="6872268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G4_G5!$A$186</c:f>
              <c:strCache>
                <c:ptCount val="1"/>
                <c:pt idx="0">
                  <c:v>Personas de ascendencia  autoctona</c:v>
                </c:pt>
              </c:strCache>
            </c:strRef>
          </c:tx>
          <c:dLbls>
            <c:showVal val="1"/>
          </c:dLbls>
          <c:cat>
            <c:multiLvlStrRef>
              <c:f>G4_G5!$B$184:$I$185</c:f>
              <c:multiLvlStrCache>
                <c:ptCount val="8"/>
                <c:lvl>
                  <c:pt idx="0">
                    <c:v>Analfabetos o sin estudios</c:v>
                  </c:pt>
                  <c:pt idx="1">
                    <c:v>Primer grado</c:v>
                  </c:pt>
                  <c:pt idx="2">
                    <c:v>Segundo grado</c:v>
                  </c:pt>
                  <c:pt idx="3">
                    <c:v>Tercer grado</c:v>
                  </c:pt>
                  <c:pt idx="4">
                    <c:v>Analfabetos o sin estudios</c:v>
                  </c:pt>
                  <c:pt idx="5">
                    <c:v>Primer grado</c:v>
                  </c:pt>
                  <c:pt idx="6">
                    <c:v>Segundo grado</c:v>
                  </c:pt>
                  <c:pt idx="7">
                    <c:v>Tercer grado</c:v>
                  </c:pt>
                </c:lvl>
                <c:lvl>
                  <c:pt idx="0">
                    <c:v>Padre</c:v>
                  </c:pt>
                  <c:pt idx="4">
                    <c:v>Madre</c:v>
                  </c:pt>
                </c:lvl>
              </c:multiLvlStrCache>
            </c:multiLvlStrRef>
          </c:cat>
          <c:val>
            <c:numRef>
              <c:f>G4_G5!$B$186:$I$186</c:f>
              <c:numCache>
                <c:formatCode>General</c:formatCode>
                <c:ptCount val="8"/>
                <c:pt idx="0">
                  <c:v>0.7</c:v>
                </c:pt>
                <c:pt idx="1">
                  <c:v>5.5</c:v>
                </c:pt>
                <c:pt idx="2">
                  <c:v>65.8</c:v>
                </c:pt>
                <c:pt idx="3">
                  <c:v>28</c:v>
                </c:pt>
                <c:pt idx="4">
                  <c:v>0.6</c:v>
                </c:pt>
                <c:pt idx="5">
                  <c:v>4.9000000000000004</c:v>
                </c:pt>
                <c:pt idx="6">
                  <c:v>58.1</c:v>
                </c:pt>
                <c:pt idx="7">
                  <c:v>36.299999999999997</c:v>
                </c:pt>
              </c:numCache>
            </c:numRef>
          </c:val>
        </c:ser>
        <c:ser>
          <c:idx val="1"/>
          <c:order val="1"/>
          <c:tx>
            <c:strRef>
              <c:f>G4_G5!$A$187</c:f>
              <c:strCache>
                <c:ptCount val="1"/>
                <c:pt idx="0">
                  <c:v>Personas de ascendencia extranjera</c:v>
                </c:pt>
              </c:strCache>
            </c:strRef>
          </c:tx>
          <c:dLbls>
            <c:showVal val="1"/>
          </c:dLbls>
          <c:cat>
            <c:multiLvlStrRef>
              <c:f>G4_G5!$B$184:$I$185</c:f>
              <c:multiLvlStrCache>
                <c:ptCount val="8"/>
                <c:lvl>
                  <c:pt idx="0">
                    <c:v>Analfabetos o sin estudios</c:v>
                  </c:pt>
                  <c:pt idx="1">
                    <c:v>Primer grado</c:v>
                  </c:pt>
                  <c:pt idx="2">
                    <c:v>Segundo grado</c:v>
                  </c:pt>
                  <c:pt idx="3">
                    <c:v>Tercer grado</c:v>
                  </c:pt>
                  <c:pt idx="4">
                    <c:v>Analfabetos o sin estudios</c:v>
                  </c:pt>
                  <c:pt idx="5">
                    <c:v>Primer grado</c:v>
                  </c:pt>
                  <c:pt idx="6">
                    <c:v>Segundo grado</c:v>
                  </c:pt>
                  <c:pt idx="7">
                    <c:v>Tercer grado</c:v>
                  </c:pt>
                </c:lvl>
                <c:lvl>
                  <c:pt idx="0">
                    <c:v>Padre</c:v>
                  </c:pt>
                  <c:pt idx="4">
                    <c:v>Madre</c:v>
                  </c:pt>
                </c:lvl>
              </c:multiLvlStrCache>
            </c:multiLvlStrRef>
          </c:cat>
          <c:val>
            <c:numRef>
              <c:f>G4_G5!$B$187:$I$187</c:f>
              <c:numCache>
                <c:formatCode>General</c:formatCode>
                <c:ptCount val="8"/>
                <c:pt idx="0">
                  <c:v>6.5</c:v>
                </c:pt>
                <c:pt idx="1">
                  <c:v>13.6</c:v>
                </c:pt>
                <c:pt idx="2">
                  <c:v>59.6</c:v>
                </c:pt>
                <c:pt idx="3">
                  <c:v>20.3</c:v>
                </c:pt>
                <c:pt idx="4">
                  <c:v>4.4000000000000004</c:v>
                </c:pt>
                <c:pt idx="5">
                  <c:v>10.1</c:v>
                </c:pt>
                <c:pt idx="6">
                  <c:v>56.3</c:v>
                </c:pt>
                <c:pt idx="7">
                  <c:v>29.1</c:v>
                </c:pt>
              </c:numCache>
            </c:numRef>
          </c:val>
        </c:ser>
        <c:shape val="box"/>
        <c:axId val="69053056"/>
        <c:axId val="69063040"/>
        <c:axId val="0"/>
      </c:bar3DChart>
      <c:catAx>
        <c:axId val="69053056"/>
        <c:scaling>
          <c:orientation val="minMax"/>
        </c:scaling>
        <c:axPos val="b"/>
        <c:tickLblPos val="nextTo"/>
        <c:crossAx val="69063040"/>
        <c:crosses val="autoZero"/>
        <c:auto val="1"/>
        <c:lblAlgn val="ctr"/>
        <c:lblOffset val="100"/>
      </c:catAx>
      <c:valAx>
        <c:axId val="69063040"/>
        <c:scaling>
          <c:orientation val="minMax"/>
        </c:scaling>
        <c:axPos val="l"/>
        <c:majorGridlines/>
        <c:numFmt formatCode="General" sourceLinked="1"/>
        <c:tickLblPos val="nextTo"/>
        <c:crossAx val="69053056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tx>
            <c:strRef>
              <c:f>G4_G5!$A$209</c:f>
              <c:strCache>
                <c:ptCount val="1"/>
                <c:pt idx="0">
                  <c:v>Personas de ascendencia autoctona</c:v>
                </c:pt>
              </c:strCache>
            </c:strRef>
          </c:tx>
          <c:dLbls>
            <c:showVal val="1"/>
          </c:dLbls>
          <c:cat>
            <c:multiLvlStrRef>
              <c:f>G4_G5!$B$207:$G$208</c:f>
              <c:multiLvlStrCache>
                <c:ptCount val="6"/>
                <c:lvl>
                  <c:pt idx="0">
                    <c:v>Ocupados</c:v>
                  </c:pt>
                  <c:pt idx="1">
                    <c:v>Parados</c:v>
                  </c:pt>
                  <c:pt idx="2">
                    <c:v>Inactivos</c:v>
                  </c:pt>
                  <c:pt idx="3">
                    <c:v>Ocupados</c:v>
                  </c:pt>
                  <c:pt idx="4">
                    <c:v>Parados</c:v>
                  </c:pt>
                  <c:pt idx="5">
                    <c:v>Inactivos</c:v>
                  </c:pt>
                </c:lvl>
                <c:lvl>
                  <c:pt idx="0">
                    <c:v>Padre</c:v>
                  </c:pt>
                  <c:pt idx="3">
                    <c:v>Madre</c:v>
                  </c:pt>
                </c:lvl>
              </c:multiLvlStrCache>
            </c:multiLvlStrRef>
          </c:cat>
          <c:val>
            <c:numRef>
              <c:f>G4_G5!$B$209:$G$209</c:f>
              <c:numCache>
                <c:formatCode>General</c:formatCode>
                <c:ptCount val="6"/>
                <c:pt idx="0">
                  <c:v>86.6</c:v>
                </c:pt>
                <c:pt idx="1">
                  <c:v>7.5</c:v>
                </c:pt>
                <c:pt idx="2">
                  <c:v>5.9</c:v>
                </c:pt>
                <c:pt idx="3">
                  <c:v>69.8</c:v>
                </c:pt>
                <c:pt idx="4">
                  <c:v>19</c:v>
                </c:pt>
                <c:pt idx="5">
                  <c:v>11.2</c:v>
                </c:pt>
              </c:numCache>
            </c:numRef>
          </c:val>
        </c:ser>
        <c:ser>
          <c:idx val="1"/>
          <c:order val="1"/>
          <c:tx>
            <c:strRef>
              <c:f>G4_G5!$A$210</c:f>
              <c:strCache>
                <c:ptCount val="1"/>
                <c:pt idx="0">
                  <c:v>Personas de ascendencia extranjera</c:v>
                </c:pt>
              </c:strCache>
            </c:strRef>
          </c:tx>
          <c:dLbls>
            <c:showVal val="1"/>
          </c:dLbls>
          <c:cat>
            <c:multiLvlStrRef>
              <c:f>G4_G5!$B$207:$G$208</c:f>
              <c:multiLvlStrCache>
                <c:ptCount val="6"/>
                <c:lvl>
                  <c:pt idx="0">
                    <c:v>Ocupados</c:v>
                  </c:pt>
                  <c:pt idx="1">
                    <c:v>Parados</c:v>
                  </c:pt>
                  <c:pt idx="2">
                    <c:v>Inactivos</c:v>
                  </c:pt>
                  <c:pt idx="3">
                    <c:v>Ocupados</c:v>
                  </c:pt>
                  <c:pt idx="4">
                    <c:v>Parados</c:v>
                  </c:pt>
                  <c:pt idx="5">
                    <c:v>Inactivos</c:v>
                  </c:pt>
                </c:lvl>
                <c:lvl>
                  <c:pt idx="0">
                    <c:v>Padre</c:v>
                  </c:pt>
                  <c:pt idx="3">
                    <c:v>Madre</c:v>
                  </c:pt>
                </c:lvl>
              </c:multiLvlStrCache>
            </c:multiLvlStrRef>
          </c:cat>
          <c:val>
            <c:numRef>
              <c:f>G4_G5!$B$210:$G$210</c:f>
              <c:numCache>
                <c:formatCode>General</c:formatCode>
                <c:ptCount val="6"/>
                <c:pt idx="0">
                  <c:v>68.2</c:v>
                </c:pt>
                <c:pt idx="1">
                  <c:v>24.2</c:v>
                </c:pt>
                <c:pt idx="2">
                  <c:v>7.6</c:v>
                </c:pt>
                <c:pt idx="3">
                  <c:v>47.1</c:v>
                </c:pt>
                <c:pt idx="4">
                  <c:v>34.6</c:v>
                </c:pt>
                <c:pt idx="5">
                  <c:v>18.3</c:v>
                </c:pt>
              </c:numCache>
            </c:numRef>
          </c:val>
        </c:ser>
        <c:axId val="68834048"/>
        <c:axId val="68835584"/>
      </c:barChart>
      <c:catAx>
        <c:axId val="68834048"/>
        <c:scaling>
          <c:orientation val="minMax"/>
        </c:scaling>
        <c:axPos val="b"/>
        <c:tickLblPos val="nextTo"/>
        <c:crossAx val="68835584"/>
        <c:crosses val="autoZero"/>
        <c:auto val="1"/>
        <c:lblAlgn val="ctr"/>
        <c:lblOffset val="100"/>
      </c:catAx>
      <c:valAx>
        <c:axId val="68835584"/>
        <c:scaling>
          <c:orientation val="minMax"/>
        </c:scaling>
        <c:axPos val="l"/>
        <c:majorGridlines/>
        <c:numFmt formatCode="General" sourceLinked="1"/>
        <c:tickLblPos val="nextTo"/>
        <c:crossAx val="68834048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bar"/>
        <c:grouping val="clustered"/>
        <c:ser>
          <c:idx val="0"/>
          <c:order val="0"/>
          <c:tx>
            <c:strRef>
              <c:f>'G6-G7'!$B$94</c:f>
              <c:strCache>
                <c:ptCount val="1"/>
                <c:pt idx="0">
                  <c:v>Personas de ascendencia autóctona</c:v>
                </c:pt>
              </c:strCache>
            </c:strRef>
          </c:tx>
          <c:dLbls>
            <c:showVal val="1"/>
          </c:dLbls>
          <c:cat>
            <c:strRef>
              <c:f>'G6-G7'!$A$95:$A$98</c:f>
              <c:strCache>
                <c:ptCount val="4"/>
                <c:pt idx="0">
                  <c:v>Padre o madre con algun hijo menor de 25 años</c:v>
                </c:pt>
                <c:pt idx="1">
                  <c:v>Pareja con hijos donde alguno/a es menor de 25 años</c:v>
                </c:pt>
                <c:pt idx="2">
                  <c:v>Pareja o padre/madre con algún hijo menor de 25 años y otra(s) persona(s)</c:v>
                </c:pt>
                <c:pt idx="3">
                  <c:v>Otros tipos de hogar</c:v>
                </c:pt>
              </c:strCache>
            </c:strRef>
          </c:cat>
          <c:val>
            <c:numRef>
              <c:f>'G6-G7'!$B$95:$B$98</c:f>
              <c:numCache>
                <c:formatCode>General</c:formatCode>
                <c:ptCount val="4"/>
                <c:pt idx="0">
                  <c:v>11.4</c:v>
                </c:pt>
                <c:pt idx="1">
                  <c:v>76.8</c:v>
                </c:pt>
                <c:pt idx="2">
                  <c:v>8.9</c:v>
                </c:pt>
                <c:pt idx="3">
                  <c:v>2.9</c:v>
                </c:pt>
              </c:numCache>
            </c:numRef>
          </c:val>
        </c:ser>
        <c:ser>
          <c:idx val="1"/>
          <c:order val="1"/>
          <c:tx>
            <c:strRef>
              <c:f>'G6-G7'!$C$94</c:f>
              <c:strCache>
                <c:ptCount val="1"/>
                <c:pt idx="0">
                  <c:v>Personas de ascendencia extranjera</c:v>
                </c:pt>
              </c:strCache>
            </c:strRef>
          </c:tx>
          <c:dLbls>
            <c:showVal val="1"/>
          </c:dLbls>
          <c:cat>
            <c:strRef>
              <c:f>'G6-G7'!$A$95:$A$98</c:f>
              <c:strCache>
                <c:ptCount val="4"/>
                <c:pt idx="0">
                  <c:v>Padre o madre con algun hijo menor de 25 años</c:v>
                </c:pt>
                <c:pt idx="1">
                  <c:v>Pareja con hijos donde alguno/a es menor de 25 años</c:v>
                </c:pt>
                <c:pt idx="2">
                  <c:v>Pareja o padre/madre con algún hijo menor de 25 años y otra(s) persona(s)</c:v>
                </c:pt>
                <c:pt idx="3">
                  <c:v>Otros tipos de hogar</c:v>
                </c:pt>
              </c:strCache>
            </c:strRef>
          </c:cat>
          <c:val>
            <c:numRef>
              <c:f>'G6-G7'!$C$95:$C$98</c:f>
              <c:numCache>
                <c:formatCode>General</c:formatCode>
                <c:ptCount val="4"/>
                <c:pt idx="0">
                  <c:v>13</c:v>
                </c:pt>
                <c:pt idx="1">
                  <c:v>58.4</c:v>
                </c:pt>
                <c:pt idx="2">
                  <c:v>23.6</c:v>
                </c:pt>
                <c:pt idx="3">
                  <c:v>5</c:v>
                </c:pt>
              </c:numCache>
            </c:numRef>
          </c:val>
        </c:ser>
        <c:axId val="68869504"/>
        <c:axId val="69100672"/>
      </c:barChart>
      <c:catAx>
        <c:axId val="68869504"/>
        <c:scaling>
          <c:orientation val="minMax"/>
        </c:scaling>
        <c:axPos val="l"/>
        <c:tickLblPos val="nextTo"/>
        <c:crossAx val="69100672"/>
        <c:crosses val="autoZero"/>
        <c:auto val="1"/>
        <c:lblAlgn val="ctr"/>
        <c:lblOffset val="100"/>
      </c:catAx>
      <c:valAx>
        <c:axId val="69100672"/>
        <c:scaling>
          <c:orientation val="minMax"/>
        </c:scaling>
        <c:axPos val="b"/>
        <c:majorGridlines/>
        <c:numFmt formatCode="General" sourceLinked="1"/>
        <c:tickLblPos val="nextTo"/>
        <c:crossAx val="688695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bar"/>
        <c:grouping val="clustered"/>
        <c:ser>
          <c:idx val="0"/>
          <c:order val="0"/>
          <c:tx>
            <c:strRef>
              <c:f>'G6-G7'!$B$119</c:f>
              <c:strCache>
                <c:ptCount val="1"/>
                <c:pt idx="0">
                  <c:v>Personas de ascendencia autóctona</c:v>
                </c:pt>
              </c:strCache>
            </c:strRef>
          </c:tx>
          <c:dLbls>
            <c:showVal val="1"/>
          </c:dLbls>
          <c:cat>
            <c:strRef>
              <c:f>'G6-G7'!$A$120:$A$125</c:f>
              <c:strCache>
                <c:ptCount val="6"/>
                <c:pt idx="0">
                  <c:v>Propia por compra, totalmente pagada</c:v>
                </c:pt>
                <c:pt idx="1">
                  <c:v>Propia por compra, con pagos pendientes (hipotecas)</c:v>
                </c:pt>
                <c:pt idx="2">
                  <c:v>Propia por herencia o donación</c:v>
                </c:pt>
                <c:pt idx="3">
                  <c:v>Alquilada</c:v>
                </c:pt>
                <c:pt idx="4">
                  <c:v>Cedida gratis o a bajo precio </c:v>
                </c:pt>
                <c:pt idx="5">
                  <c:v>Otra forma</c:v>
                </c:pt>
              </c:strCache>
            </c:strRef>
          </c:cat>
          <c:val>
            <c:numRef>
              <c:f>'G6-G7'!$B$120:$B$125</c:f>
              <c:numCache>
                <c:formatCode>General</c:formatCode>
                <c:ptCount val="6"/>
                <c:pt idx="0">
                  <c:v>34.1</c:v>
                </c:pt>
                <c:pt idx="1">
                  <c:v>51.8</c:v>
                </c:pt>
                <c:pt idx="2">
                  <c:v>4.2</c:v>
                </c:pt>
                <c:pt idx="3">
                  <c:v>4.8</c:v>
                </c:pt>
                <c:pt idx="4">
                  <c:v>1.7</c:v>
                </c:pt>
                <c:pt idx="5">
                  <c:v>3.4</c:v>
                </c:pt>
              </c:numCache>
            </c:numRef>
          </c:val>
        </c:ser>
        <c:ser>
          <c:idx val="1"/>
          <c:order val="1"/>
          <c:tx>
            <c:strRef>
              <c:f>'G6-G7'!$C$119</c:f>
              <c:strCache>
                <c:ptCount val="1"/>
                <c:pt idx="0">
                  <c:v>Personas de ascendencia extranjera</c:v>
                </c:pt>
              </c:strCache>
            </c:strRef>
          </c:tx>
          <c:dLbls>
            <c:showVal val="1"/>
          </c:dLbls>
          <c:cat>
            <c:strRef>
              <c:f>'G6-G7'!$A$120:$A$125</c:f>
              <c:strCache>
                <c:ptCount val="6"/>
                <c:pt idx="0">
                  <c:v>Propia por compra, totalmente pagada</c:v>
                </c:pt>
                <c:pt idx="1">
                  <c:v>Propia por compra, con pagos pendientes (hipotecas)</c:v>
                </c:pt>
                <c:pt idx="2">
                  <c:v>Propia por herencia o donación</c:v>
                </c:pt>
                <c:pt idx="3">
                  <c:v>Alquilada</c:v>
                </c:pt>
                <c:pt idx="4">
                  <c:v>Cedida gratis o a bajo precio </c:v>
                </c:pt>
                <c:pt idx="5">
                  <c:v>Otra forma</c:v>
                </c:pt>
              </c:strCache>
            </c:strRef>
          </c:cat>
          <c:val>
            <c:numRef>
              <c:f>'G6-G7'!$C$120:$C$125</c:f>
              <c:numCache>
                <c:formatCode>General</c:formatCode>
                <c:ptCount val="6"/>
                <c:pt idx="0">
                  <c:v>14.2</c:v>
                </c:pt>
                <c:pt idx="1">
                  <c:v>32.799999999999997</c:v>
                </c:pt>
                <c:pt idx="2">
                  <c:v>2.1</c:v>
                </c:pt>
                <c:pt idx="3">
                  <c:v>45.4</c:v>
                </c:pt>
                <c:pt idx="4">
                  <c:v>2</c:v>
                </c:pt>
                <c:pt idx="5">
                  <c:v>3.5</c:v>
                </c:pt>
              </c:numCache>
            </c:numRef>
          </c:val>
        </c:ser>
        <c:axId val="69126016"/>
        <c:axId val="69127552"/>
      </c:barChart>
      <c:catAx>
        <c:axId val="69126016"/>
        <c:scaling>
          <c:orientation val="minMax"/>
        </c:scaling>
        <c:axPos val="l"/>
        <c:tickLblPos val="nextTo"/>
        <c:crossAx val="69127552"/>
        <c:crosses val="autoZero"/>
        <c:auto val="1"/>
        <c:lblAlgn val="ctr"/>
        <c:lblOffset val="100"/>
      </c:catAx>
      <c:valAx>
        <c:axId val="69127552"/>
        <c:scaling>
          <c:orientation val="minMax"/>
        </c:scaling>
        <c:axPos val="b"/>
        <c:majorGridlines/>
        <c:numFmt formatCode="General" sourceLinked="1"/>
        <c:tickLblPos val="nextTo"/>
        <c:crossAx val="691260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12</xdr:row>
      <xdr:rowOff>66675</xdr:rowOff>
    </xdr:from>
    <xdr:to>
      <xdr:col>10</xdr:col>
      <xdr:colOff>685800</xdr:colOff>
      <xdr:row>26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13</xdr:row>
      <xdr:rowOff>95250</xdr:rowOff>
    </xdr:from>
    <xdr:to>
      <xdr:col>13</xdr:col>
      <xdr:colOff>142875</xdr:colOff>
      <xdr:row>27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21</xdr:row>
      <xdr:rowOff>85724</xdr:rowOff>
    </xdr:from>
    <xdr:to>
      <xdr:col>12</xdr:col>
      <xdr:colOff>552450</xdr:colOff>
      <xdr:row>43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189</xdr:row>
      <xdr:rowOff>66675</xdr:rowOff>
    </xdr:from>
    <xdr:to>
      <xdr:col>10</xdr:col>
      <xdr:colOff>571500</xdr:colOff>
      <xdr:row>203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495299</xdr:colOff>
      <xdr:row>213</xdr:row>
      <xdr:rowOff>104775</xdr:rowOff>
    </xdr:from>
    <xdr:to>
      <xdr:col>9</xdr:col>
      <xdr:colOff>742949</xdr:colOff>
      <xdr:row>227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101</xdr:row>
      <xdr:rowOff>19050</xdr:rowOff>
    </xdr:from>
    <xdr:to>
      <xdr:col>7</xdr:col>
      <xdr:colOff>66675</xdr:colOff>
      <xdr:row>115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127</xdr:row>
      <xdr:rowOff>123825</xdr:rowOff>
    </xdr:from>
    <xdr:to>
      <xdr:col>8</xdr:col>
      <xdr:colOff>66675</xdr:colOff>
      <xdr:row>142</xdr:row>
      <xdr:rowOff>9525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2:D15"/>
  <sheetViews>
    <sheetView workbookViewId="0">
      <selection activeCell="J33" sqref="J33"/>
    </sheetView>
  </sheetViews>
  <sheetFormatPr baseColWidth="10" defaultRowHeight="15"/>
  <sheetData>
    <row r="12" spans="3:4">
      <c r="C12" t="s">
        <v>96</v>
      </c>
      <c r="D12">
        <v>48.6</v>
      </c>
    </row>
    <row r="13" spans="3:4">
      <c r="C13" t="s">
        <v>97</v>
      </c>
      <c r="D13">
        <v>30.7</v>
      </c>
    </row>
    <row r="14" spans="3:4">
      <c r="C14" t="s">
        <v>98</v>
      </c>
      <c r="D14">
        <v>20.7</v>
      </c>
    </row>
    <row r="15" spans="3:4">
      <c r="D15">
        <f>SUM(D12:D14)</f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F18"/>
  <sheetViews>
    <sheetView workbookViewId="0">
      <selection activeCell="D24" sqref="D24"/>
    </sheetView>
  </sheetViews>
  <sheetFormatPr baseColWidth="10" defaultRowHeight="15"/>
  <cols>
    <col min="2" max="2" width="35.5703125" customWidth="1"/>
  </cols>
  <sheetData>
    <row r="4" spans="1:6">
      <c r="A4" t="s">
        <v>2</v>
      </c>
    </row>
    <row r="5" spans="1:6">
      <c r="C5" t="s">
        <v>3</v>
      </c>
      <c r="D5" t="s">
        <v>4</v>
      </c>
      <c r="E5" t="s">
        <v>5</v>
      </c>
      <c r="F5" t="s">
        <v>6</v>
      </c>
    </row>
    <row r="6" spans="1:6">
      <c r="A6" t="s">
        <v>7</v>
      </c>
      <c r="B6" t="s">
        <v>8</v>
      </c>
      <c r="C6">
        <v>29433</v>
      </c>
      <c r="D6">
        <v>63.1</v>
      </c>
      <c r="E6">
        <v>63.1</v>
      </c>
      <c r="F6">
        <v>63.1</v>
      </c>
    </row>
    <row r="7" spans="1:6">
      <c r="B7" t="s">
        <v>9</v>
      </c>
      <c r="C7">
        <v>10124</v>
      </c>
      <c r="D7">
        <v>21.7</v>
      </c>
      <c r="E7">
        <v>21.7</v>
      </c>
      <c r="F7">
        <v>84.9</v>
      </c>
    </row>
    <row r="8" spans="1:6">
      <c r="B8" t="s">
        <v>10</v>
      </c>
      <c r="C8">
        <v>1207</v>
      </c>
      <c r="D8">
        <v>2.6</v>
      </c>
      <c r="E8">
        <v>2.6</v>
      </c>
      <c r="F8">
        <v>87.5</v>
      </c>
    </row>
    <row r="9" spans="1:6">
      <c r="B9" t="s">
        <v>11</v>
      </c>
      <c r="C9">
        <v>5846</v>
      </c>
      <c r="D9">
        <v>12.5</v>
      </c>
      <c r="E9">
        <v>12.5</v>
      </c>
      <c r="F9">
        <v>100</v>
      </c>
    </row>
    <row r="10" spans="1:6">
      <c r="B10" t="s">
        <v>0</v>
      </c>
      <c r="C10">
        <v>46609</v>
      </c>
      <c r="D10">
        <v>100</v>
      </c>
      <c r="E10">
        <v>100</v>
      </c>
    </row>
    <row r="15" spans="1:6">
      <c r="B15" t="s">
        <v>8</v>
      </c>
      <c r="C15">
        <v>63.1</v>
      </c>
    </row>
    <row r="16" spans="1:6">
      <c r="B16" t="s">
        <v>9</v>
      </c>
      <c r="C16">
        <v>21.7</v>
      </c>
    </row>
    <row r="17" spans="2:3">
      <c r="B17" t="s">
        <v>10</v>
      </c>
      <c r="C17">
        <v>2.6</v>
      </c>
    </row>
    <row r="18" spans="2:3">
      <c r="B18" t="s">
        <v>11</v>
      </c>
      <c r="C18">
        <v>12.5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65"/>
  <sheetViews>
    <sheetView topLeftCell="A19" workbookViewId="0">
      <selection activeCell="I21" sqref="I21"/>
    </sheetView>
  </sheetViews>
  <sheetFormatPr baseColWidth="10" defaultRowHeight="15"/>
  <sheetData>
    <row r="2" spans="1:9">
      <c r="A2" t="s">
        <v>12</v>
      </c>
    </row>
    <row r="3" spans="1:9">
      <c r="C3" t="s">
        <v>3</v>
      </c>
      <c r="D3" t="s">
        <v>4</v>
      </c>
      <c r="E3" t="s">
        <v>5</v>
      </c>
      <c r="F3" t="s">
        <v>6</v>
      </c>
    </row>
    <row r="4" spans="1:9">
      <c r="A4" t="s">
        <v>7</v>
      </c>
      <c r="B4" s="1" t="s">
        <v>1</v>
      </c>
      <c r="C4" s="1">
        <v>30639</v>
      </c>
      <c r="D4" s="1">
        <v>65.7</v>
      </c>
      <c r="E4" s="1">
        <v>65.7</v>
      </c>
      <c r="F4" s="1">
        <v>66.099999999999994</v>
      </c>
      <c r="H4" t="s">
        <v>1</v>
      </c>
      <c r="I4">
        <v>65.7</v>
      </c>
    </row>
    <row r="5" spans="1:9">
      <c r="B5" s="1" t="s">
        <v>43</v>
      </c>
      <c r="C5" s="1">
        <v>3590</v>
      </c>
      <c r="D5" s="1">
        <v>7.7</v>
      </c>
      <c r="E5" s="1">
        <v>7.7</v>
      </c>
      <c r="F5" s="1">
        <v>87.5</v>
      </c>
      <c r="H5" t="s">
        <v>43</v>
      </c>
      <c r="I5">
        <v>7.7</v>
      </c>
    </row>
    <row r="6" spans="1:9">
      <c r="B6" s="1" t="s">
        <v>24</v>
      </c>
      <c r="C6" s="1">
        <v>1751</v>
      </c>
      <c r="D6" s="1">
        <v>3.8</v>
      </c>
      <c r="E6" s="1">
        <v>3.8</v>
      </c>
      <c r="F6" s="1">
        <v>75</v>
      </c>
      <c r="H6" t="s">
        <v>24</v>
      </c>
      <c r="I6">
        <v>3.8</v>
      </c>
    </row>
    <row r="7" spans="1:9">
      <c r="B7" s="1" t="s">
        <v>58</v>
      </c>
      <c r="C7" s="1">
        <v>894</v>
      </c>
      <c r="D7" s="1">
        <v>1.9</v>
      </c>
      <c r="E7" s="1">
        <v>1.9</v>
      </c>
      <c r="F7" s="1">
        <v>93.3</v>
      </c>
      <c r="H7" t="s">
        <v>58</v>
      </c>
      <c r="I7">
        <v>1.9</v>
      </c>
    </row>
    <row r="8" spans="1:9">
      <c r="B8" s="1" t="s">
        <v>21</v>
      </c>
      <c r="C8" s="1">
        <v>886</v>
      </c>
      <c r="D8" s="1">
        <v>1.9</v>
      </c>
      <c r="E8" s="1">
        <v>1.9</v>
      </c>
      <c r="F8" s="1">
        <v>69.7</v>
      </c>
      <c r="H8" t="s">
        <v>21</v>
      </c>
      <c r="I8">
        <v>1.9</v>
      </c>
    </row>
    <row r="9" spans="1:9">
      <c r="B9" s="1" t="s">
        <v>34</v>
      </c>
      <c r="C9" s="1">
        <v>814</v>
      </c>
      <c r="D9" s="1">
        <v>1.7</v>
      </c>
      <c r="E9" s="1">
        <v>1.7</v>
      </c>
      <c r="F9" s="1">
        <v>78.099999999999994</v>
      </c>
      <c r="H9" t="s">
        <v>34</v>
      </c>
      <c r="I9">
        <v>1.7</v>
      </c>
    </row>
    <row r="10" spans="1:9">
      <c r="B10" s="1" t="s">
        <v>62</v>
      </c>
      <c r="C10" s="1">
        <v>769</v>
      </c>
      <c r="D10" s="1">
        <v>1.7</v>
      </c>
      <c r="E10" s="1">
        <v>1.7</v>
      </c>
      <c r="F10" s="1">
        <v>97.1</v>
      </c>
      <c r="H10" t="s">
        <v>62</v>
      </c>
      <c r="I10">
        <v>1.7</v>
      </c>
    </row>
    <row r="11" spans="1:9">
      <c r="B11" s="1" t="s">
        <v>60</v>
      </c>
      <c r="C11" s="1">
        <v>567</v>
      </c>
      <c r="D11" s="1">
        <v>1.2</v>
      </c>
      <c r="E11" s="1">
        <v>1.2</v>
      </c>
      <c r="F11" s="1">
        <v>95.1</v>
      </c>
      <c r="H11" t="s">
        <v>60</v>
      </c>
      <c r="I11">
        <v>1.2</v>
      </c>
    </row>
    <row r="12" spans="1:9">
      <c r="B12" s="1" t="s">
        <v>23</v>
      </c>
      <c r="C12" s="1">
        <v>414</v>
      </c>
      <c r="D12" s="1">
        <v>0.9</v>
      </c>
      <c r="E12" s="1">
        <v>0.9</v>
      </c>
      <c r="F12" s="1">
        <v>71.2</v>
      </c>
      <c r="H12" t="s">
        <v>23</v>
      </c>
      <c r="I12">
        <v>0.9</v>
      </c>
    </row>
    <row r="13" spans="1:9">
      <c r="B13" s="1" t="s">
        <v>15</v>
      </c>
      <c r="C13" s="1">
        <v>376</v>
      </c>
      <c r="D13" s="1">
        <v>0.8</v>
      </c>
      <c r="E13" s="1">
        <v>0.8</v>
      </c>
      <c r="F13" s="1">
        <v>66.900000000000006</v>
      </c>
      <c r="H13" t="s">
        <v>15</v>
      </c>
      <c r="I13">
        <v>0.8</v>
      </c>
    </row>
    <row r="14" spans="1:9">
      <c r="B14" s="1" t="s">
        <v>45</v>
      </c>
      <c r="C14" s="1">
        <v>357</v>
      </c>
      <c r="D14" s="1">
        <v>0.8</v>
      </c>
      <c r="E14" s="1">
        <v>0.8</v>
      </c>
      <c r="F14" s="1">
        <v>88.6</v>
      </c>
      <c r="H14" t="s">
        <v>45</v>
      </c>
      <c r="I14">
        <v>0.8</v>
      </c>
    </row>
    <row r="15" spans="1:9">
      <c r="B15" s="1" t="s">
        <v>22</v>
      </c>
      <c r="C15" s="1">
        <v>316</v>
      </c>
      <c r="D15" s="1">
        <v>0.7</v>
      </c>
      <c r="E15" s="1">
        <v>0.7</v>
      </c>
      <c r="F15" s="1">
        <v>70.3</v>
      </c>
      <c r="H15" t="s">
        <v>22</v>
      </c>
      <c r="I15">
        <v>0.7</v>
      </c>
    </row>
    <row r="16" spans="1:9">
      <c r="B16" s="1" t="s">
        <v>59</v>
      </c>
      <c r="C16" s="1">
        <v>275</v>
      </c>
      <c r="D16" s="1">
        <v>0.6</v>
      </c>
      <c r="E16" s="1">
        <v>0.6</v>
      </c>
      <c r="F16" s="1">
        <v>93.9</v>
      </c>
      <c r="H16" t="s">
        <v>59</v>
      </c>
      <c r="I16">
        <v>0.6</v>
      </c>
    </row>
    <row r="17" spans="2:9">
      <c r="B17" s="1" t="s">
        <v>67</v>
      </c>
      <c r="C17" s="1">
        <v>261</v>
      </c>
      <c r="D17" s="1">
        <v>0.6</v>
      </c>
      <c r="E17" s="1">
        <v>0.6</v>
      </c>
      <c r="F17" s="1">
        <v>98.9</v>
      </c>
      <c r="H17" t="s">
        <v>67</v>
      </c>
      <c r="I17">
        <v>0.6</v>
      </c>
    </row>
    <row r="18" spans="2:9">
      <c r="B18" s="1" t="s">
        <v>70</v>
      </c>
      <c r="C18" s="1">
        <v>248</v>
      </c>
      <c r="D18" s="1">
        <v>0.5</v>
      </c>
      <c r="E18" s="1">
        <v>0.5</v>
      </c>
      <c r="F18" s="1">
        <v>99.8</v>
      </c>
      <c r="H18" t="s">
        <v>70</v>
      </c>
      <c r="I18">
        <v>0.5</v>
      </c>
    </row>
    <row r="19" spans="2:9">
      <c r="B19" t="s">
        <v>48</v>
      </c>
      <c r="C19">
        <v>240</v>
      </c>
      <c r="D19">
        <v>0.5</v>
      </c>
      <c r="E19">
        <v>0.5</v>
      </c>
      <c r="F19">
        <v>89.6</v>
      </c>
      <c r="H19" t="s">
        <v>99</v>
      </c>
      <c r="I19">
        <f>SUM(D19:D64)</f>
        <v>9.1999999999999957</v>
      </c>
    </row>
    <row r="20" spans="2:9">
      <c r="B20" t="s">
        <v>64</v>
      </c>
      <c r="C20">
        <v>240</v>
      </c>
      <c r="D20">
        <v>0.5</v>
      </c>
      <c r="E20">
        <v>0.5</v>
      </c>
      <c r="F20">
        <v>97.7</v>
      </c>
    </row>
    <row r="21" spans="2:9">
      <c r="B21" t="s">
        <v>66</v>
      </c>
      <c r="C21">
        <v>217</v>
      </c>
      <c r="D21">
        <v>0.5</v>
      </c>
      <c r="E21">
        <v>0.5</v>
      </c>
      <c r="F21">
        <v>98.4</v>
      </c>
    </row>
    <row r="22" spans="2:9">
      <c r="B22" t="s">
        <v>18</v>
      </c>
      <c r="C22">
        <v>210</v>
      </c>
      <c r="D22">
        <v>0.5</v>
      </c>
      <c r="E22">
        <v>0.5</v>
      </c>
      <c r="F22">
        <v>67.599999999999994</v>
      </c>
    </row>
    <row r="23" spans="2:9">
      <c r="B23" t="s">
        <v>35</v>
      </c>
      <c r="C23">
        <v>209</v>
      </c>
      <c r="D23">
        <v>0.4</v>
      </c>
      <c r="E23">
        <v>0.4</v>
      </c>
      <c r="F23">
        <v>78.5</v>
      </c>
    </row>
    <row r="24" spans="2:9">
      <c r="B24" t="s">
        <v>56</v>
      </c>
      <c r="C24">
        <v>203</v>
      </c>
      <c r="D24">
        <v>0.4</v>
      </c>
      <c r="E24">
        <v>0.4</v>
      </c>
      <c r="F24">
        <v>91.1</v>
      </c>
    </row>
    <row r="25" spans="2:9">
      <c r="B25" t="s">
        <v>30</v>
      </c>
      <c r="C25">
        <v>194</v>
      </c>
      <c r="D25">
        <v>0.4</v>
      </c>
      <c r="E25">
        <v>0.4</v>
      </c>
      <c r="F25">
        <v>76.2</v>
      </c>
    </row>
    <row r="26" spans="2:9">
      <c r="B26" t="s">
        <v>46</v>
      </c>
      <c r="C26">
        <v>194</v>
      </c>
      <c r="D26">
        <v>0.4</v>
      </c>
      <c r="E26">
        <v>0.4</v>
      </c>
      <c r="F26">
        <v>89</v>
      </c>
    </row>
    <row r="27" spans="2:9">
      <c r="B27" t="s">
        <v>27</v>
      </c>
      <c r="C27">
        <v>184</v>
      </c>
      <c r="D27">
        <v>0.4</v>
      </c>
      <c r="E27">
        <v>0.4</v>
      </c>
      <c r="F27">
        <v>75.7</v>
      </c>
    </row>
    <row r="28" spans="2:9">
      <c r="B28" t="s">
        <v>41</v>
      </c>
      <c r="C28">
        <v>168</v>
      </c>
      <c r="D28">
        <v>0.4</v>
      </c>
      <c r="E28">
        <v>0.4</v>
      </c>
      <c r="F28">
        <v>79.599999999999994</v>
      </c>
    </row>
    <row r="29" spans="2:9">
      <c r="B29" t="s">
        <v>68</v>
      </c>
      <c r="C29">
        <v>161</v>
      </c>
      <c r="D29">
        <v>0.3</v>
      </c>
      <c r="E29">
        <v>0.3</v>
      </c>
      <c r="F29">
        <v>99.3</v>
      </c>
    </row>
    <row r="30" spans="2:9">
      <c r="B30" t="s">
        <v>44</v>
      </c>
      <c r="C30">
        <v>160</v>
      </c>
      <c r="D30">
        <v>0.3</v>
      </c>
      <c r="E30">
        <v>0.3</v>
      </c>
      <c r="F30">
        <v>87.8</v>
      </c>
    </row>
    <row r="31" spans="2:9">
      <c r="B31" t="s">
        <v>61</v>
      </c>
      <c r="C31">
        <v>153</v>
      </c>
      <c r="D31">
        <v>0.3</v>
      </c>
      <c r="E31">
        <v>0.3</v>
      </c>
      <c r="F31">
        <v>95.4</v>
      </c>
    </row>
    <row r="32" spans="2:9">
      <c r="B32" t="s">
        <v>39</v>
      </c>
      <c r="C32">
        <v>150</v>
      </c>
      <c r="D32">
        <v>0.3</v>
      </c>
      <c r="E32">
        <v>0.3</v>
      </c>
      <c r="F32">
        <v>79.099999999999994</v>
      </c>
    </row>
    <row r="33" spans="2:6">
      <c r="B33" t="s">
        <v>49</v>
      </c>
      <c r="C33">
        <v>146</v>
      </c>
      <c r="D33">
        <v>0.3</v>
      </c>
      <c r="E33">
        <v>0.3</v>
      </c>
      <c r="F33">
        <v>89.9</v>
      </c>
    </row>
    <row r="34" spans="2:6">
      <c r="B34" t="s">
        <v>57</v>
      </c>
      <c r="C34">
        <v>131</v>
      </c>
      <c r="D34">
        <v>0.3</v>
      </c>
      <c r="E34">
        <v>0.3</v>
      </c>
      <c r="F34">
        <v>91.4</v>
      </c>
    </row>
    <row r="35" spans="2:6">
      <c r="B35" t="s">
        <v>14</v>
      </c>
      <c r="C35">
        <v>122</v>
      </c>
      <c r="D35">
        <v>0.3</v>
      </c>
      <c r="E35">
        <v>0.3</v>
      </c>
      <c r="F35">
        <v>0.3</v>
      </c>
    </row>
    <row r="36" spans="2:6">
      <c r="B36" t="s">
        <v>42</v>
      </c>
      <c r="C36">
        <v>112</v>
      </c>
      <c r="D36">
        <v>0.2</v>
      </c>
      <c r="E36">
        <v>0.2</v>
      </c>
      <c r="F36">
        <v>79.8</v>
      </c>
    </row>
    <row r="37" spans="2:6">
      <c r="B37" t="s">
        <v>54</v>
      </c>
      <c r="C37">
        <v>104</v>
      </c>
      <c r="D37">
        <v>0.2</v>
      </c>
      <c r="E37">
        <v>0.2</v>
      </c>
      <c r="F37">
        <v>90.6</v>
      </c>
    </row>
    <row r="38" spans="2:6">
      <c r="B38" t="s">
        <v>26</v>
      </c>
      <c r="C38">
        <v>100</v>
      </c>
      <c r="D38">
        <v>0.2</v>
      </c>
      <c r="E38">
        <v>0.2</v>
      </c>
      <c r="F38">
        <v>75.3</v>
      </c>
    </row>
    <row r="39" spans="2:6">
      <c r="B39" t="s">
        <v>65</v>
      </c>
      <c r="C39">
        <v>98</v>
      </c>
      <c r="D39">
        <v>0.2</v>
      </c>
      <c r="E39">
        <v>0.2</v>
      </c>
      <c r="F39">
        <v>97.9</v>
      </c>
    </row>
    <row r="40" spans="2:6">
      <c r="B40" t="s">
        <v>36</v>
      </c>
      <c r="C40">
        <v>92</v>
      </c>
      <c r="D40">
        <v>0.2</v>
      </c>
      <c r="E40">
        <v>0.2</v>
      </c>
      <c r="F40">
        <v>78.7</v>
      </c>
    </row>
    <row r="41" spans="2:6">
      <c r="B41" t="s">
        <v>17</v>
      </c>
      <c r="C41">
        <v>84</v>
      </c>
      <c r="D41">
        <v>0.2</v>
      </c>
      <c r="E41">
        <v>0.2</v>
      </c>
      <c r="F41">
        <v>67.099999999999994</v>
      </c>
    </row>
    <row r="42" spans="2:6">
      <c r="B42" t="s">
        <v>53</v>
      </c>
      <c r="C42">
        <v>83</v>
      </c>
      <c r="D42">
        <v>0.2</v>
      </c>
      <c r="E42">
        <v>0.2</v>
      </c>
      <c r="F42">
        <v>90.4</v>
      </c>
    </row>
    <row r="43" spans="2:6">
      <c r="B43" t="s">
        <v>52</v>
      </c>
      <c r="C43">
        <v>81</v>
      </c>
      <c r="D43">
        <v>0.2</v>
      </c>
      <c r="E43">
        <v>0.2</v>
      </c>
      <c r="F43">
        <v>90.2</v>
      </c>
    </row>
    <row r="44" spans="2:6">
      <c r="B44" t="s">
        <v>72</v>
      </c>
      <c r="C44">
        <v>67</v>
      </c>
      <c r="D44">
        <v>0.1</v>
      </c>
      <c r="E44">
        <v>0.1</v>
      </c>
      <c r="F44">
        <v>100</v>
      </c>
    </row>
    <row r="45" spans="2:6">
      <c r="B45" t="s">
        <v>63</v>
      </c>
      <c r="C45">
        <v>63</v>
      </c>
      <c r="D45">
        <v>0.1</v>
      </c>
      <c r="E45">
        <v>0.1</v>
      </c>
      <c r="F45">
        <v>97.2</v>
      </c>
    </row>
    <row r="46" spans="2:6">
      <c r="B46" t="s">
        <v>19</v>
      </c>
      <c r="C46">
        <v>58</v>
      </c>
      <c r="D46">
        <v>0.1</v>
      </c>
      <c r="E46">
        <v>0.1</v>
      </c>
      <c r="F46">
        <v>67.7</v>
      </c>
    </row>
    <row r="47" spans="2:6">
      <c r="B47" t="s">
        <v>25</v>
      </c>
      <c r="C47">
        <v>53</v>
      </c>
      <c r="D47">
        <v>0.1</v>
      </c>
      <c r="E47">
        <v>0.1</v>
      </c>
      <c r="F47">
        <v>75.099999999999994</v>
      </c>
    </row>
    <row r="48" spans="2:6">
      <c r="B48" t="s">
        <v>51</v>
      </c>
      <c r="C48">
        <v>48</v>
      </c>
      <c r="D48">
        <v>0.1</v>
      </c>
      <c r="E48">
        <v>0.1</v>
      </c>
      <c r="F48">
        <v>90.1</v>
      </c>
    </row>
    <row r="49" spans="2:6">
      <c r="B49" t="s">
        <v>16</v>
      </c>
      <c r="C49">
        <v>47</v>
      </c>
      <c r="D49">
        <v>0.1</v>
      </c>
      <c r="E49">
        <v>0.1</v>
      </c>
      <c r="F49">
        <v>67</v>
      </c>
    </row>
    <row r="50" spans="2:6">
      <c r="B50" t="s">
        <v>29</v>
      </c>
      <c r="C50">
        <v>45</v>
      </c>
      <c r="D50">
        <v>0.1</v>
      </c>
      <c r="E50">
        <v>0.1</v>
      </c>
      <c r="F50">
        <v>75.8</v>
      </c>
    </row>
    <row r="51" spans="2:6">
      <c r="B51" t="s">
        <v>50</v>
      </c>
      <c r="C51">
        <v>37</v>
      </c>
      <c r="D51">
        <v>0.1</v>
      </c>
      <c r="E51">
        <v>0.1</v>
      </c>
      <c r="F51">
        <v>89.9</v>
      </c>
    </row>
    <row r="52" spans="2:6">
      <c r="B52" t="s">
        <v>38</v>
      </c>
      <c r="C52">
        <v>33</v>
      </c>
      <c r="D52">
        <v>0.1</v>
      </c>
      <c r="E52">
        <v>0.1</v>
      </c>
      <c r="F52">
        <v>78.8</v>
      </c>
    </row>
    <row r="53" spans="2:6">
      <c r="B53" t="s">
        <v>31</v>
      </c>
      <c r="C53">
        <v>30</v>
      </c>
      <c r="D53">
        <v>0.1</v>
      </c>
      <c r="E53">
        <v>0.1</v>
      </c>
      <c r="F53">
        <v>76.3</v>
      </c>
    </row>
    <row r="54" spans="2:6">
      <c r="B54" t="s">
        <v>13</v>
      </c>
      <c r="C54">
        <v>29</v>
      </c>
      <c r="D54">
        <v>0.1</v>
      </c>
      <c r="E54">
        <v>0.1</v>
      </c>
      <c r="F54">
        <v>0.1</v>
      </c>
    </row>
    <row r="55" spans="2:6">
      <c r="B55" t="s">
        <v>40</v>
      </c>
      <c r="C55">
        <v>22</v>
      </c>
      <c r="D55">
        <v>0</v>
      </c>
      <c r="E55">
        <v>0</v>
      </c>
      <c r="F55">
        <v>79.2</v>
      </c>
    </row>
    <row r="56" spans="2:6">
      <c r="B56" t="s">
        <v>20</v>
      </c>
      <c r="C56">
        <v>16</v>
      </c>
      <c r="D56">
        <v>0</v>
      </c>
      <c r="E56">
        <v>0</v>
      </c>
      <c r="F56">
        <v>67.8</v>
      </c>
    </row>
    <row r="57" spans="2:6">
      <c r="B57" t="s">
        <v>71</v>
      </c>
      <c r="C57">
        <v>14</v>
      </c>
      <c r="D57">
        <v>0</v>
      </c>
      <c r="E57">
        <v>0</v>
      </c>
      <c r="F57">
        <v>99.9</v>
      </c>
    </row>
    <row r="58" spans="2:6">
      <c r="B58" t="s">
        <v>32</v>
      </c>
      <c r="C58">
        <v>13</v>
      </c>
      <c r="D58">
        <v>0</v>
      </c>
      <c r="E58">
        <v>0</v>
      </c>
      <c r="F58">
        <v>76.3</v>
      </c>
    </row>
    <row r="59" spans="2:6">
      <c r="B59" t="s">
        <v>37</v>
      </c>
      <c r="C59">
        <v>10</v>
      </c>
      <c r="D59">
        <v>0</v>
      </c>
      <c r="E59">
        <v>0</v>
      </c>
      <c r="F59">
        <v>78.8</v>
      </c>
    </row>
    <row r="60" spans="2:6">
      <c r="B60" t="s">
        <v>33</v>
      </c>
      <c r="C60">
        <v>9</v>
      </c>
      <c r="D60">
        <v>0</v>
      </c>
      <c r="E60">
        <v>0</v>
      </c>
      <c r="F60">
        <v>76.3</v>
      </c>
    </row>
    <row r="61" spans="2:6">
      <c r="B61" t="s">
        <v>47</v>
      </c>
      <c r="C61">
        <v>8</v>
      </c>
      <c r="D61">
        <v>0</v>
      </c>
      <c r="E61">
        <v>0</v>
      </c>
      <c r="F61">
        <v>89</v>
      </c>
    </row>
    <row r="62" spans="2:6">
      <c r="B62" t="s">
        <v>28</v>
      </c>
      <c r="C62">
        <v>7</v>
      </c>
      <c r="D62">
        <v>0</v>
      </c>
      <c r="E62">
        <v>0</v>
      </c>
      <c r="F62">
        <v>75.7</v>
      </c>
    </row>
    <row r="63" spans="2:6">
      <c r="B63" t="s">
        <v>55</v>
      </c>
      <c r="C63">
        <v>4</v>
      </c>
      <c r="D63">
        <v>0</v>
      </c>
      <c r="E63">
        <v>0</v>
      </c>
      <c r="F63">
        <v>90.6</v>
      </c>
    </row>
    <row r="64" spans="2:6">
      <c r="B64" t="s">
        <v>69</v>
      </c>
      <c r="C64">
        <v>3</v>
      </c>
      <c r="D64">
        <v>0</v>
      </c>
      <c r="E64">
        <v>0</v>
      </c>
      <c r="F64">
        <v>99.3</v>
      </c>
    </row>
    <row r="65" spans="2:5">
      <c r="B65" t="s">
        <v>0</v>
      </c>
      <c r="C65">
        <v>46609</v>
      </c>
      <c r="D65">
        <v>100</v>
      </c>
      <c r="E65">
        <v>100</v>
      </c>
    </row>
  </sheetData>
  <sortState ref="B4:F64">
    <sortCondition descending="1" ref="C4:C6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210"/>
  <sheetViews>
    <sheetView topLeftCell="A209" workbookViewId="0">
      <selection activeCell="J210" sqref="J210"/>
    </sheetView>
  </sheetViews>
  <sheetFormatPr baseColWidth="10" defaultRowHeight="15"/>
  <cols>
    <col min="1" max="1" width="9" customWidth="1"/>
    <col min="2" max="2" width="8.140625" customWidth="1"/>
  </cols>
  <sheetData>
    <row r="3" spans="1:6">
      <c r="A3" t="s">
        <v>73</v>
      </c>
    </row>
    <row r="4" spans="1:6">
      <c r="D4" t="s">
        <v>74</v>
      </c>
      <c r="F4" t="s">
        <v>0</v>
      </c>
    </row>
    <row r="5" spans="1:6">
      <c r="D5" t="s">
        <v>75</v>
      </c>
      <c r="E5" t="s">
        <v>76</v>
      </c>
    </row>
    <row r="6" spans="1:6">
      <c r="A6" t="s">
        <v>77</v>
      </c>
      <c r="B6">
        <v>2</v>
      </c>
      <c r="C6" t="s">
        <v>78</v>
      </c>
      <c r="D6">
        <v>504</v>
      </c>
      <c r="E6">
        <v>492</v>
      </c>
      <c r="F6">
        <v>996</v>
      </c>
    </row>
    <row r="7" spans="1:6">
      <c r="C7" t="s">
        <v>79</v>
      </c>
      <c r="D7" s="2">
        <v>1.0999999999999999E-2</v>
      </c>
      <c r="E7" s="2">
        <v>1E-3</v>
      </c>
      <c r="F7" s="2">
        <v>3.0000000000000001E-3</v>
      </c>
    </row>
    <row r="8" spans="1:6">
      <c r="B8">
        <v>3</v>
      </c>
      <c r="C8" t="s">
        <v>78</v>
      </c>
      <c r="D8">
        <v>2461</v>
      </c>
      <c r="E8">
        <v>2130</v>
      </c>
      <c r="F8">
        <v>4591</v>
      </c>
    </row>
    <row r="9" spans="1:6">
      <c r="C9" t="s">
        <v>79</v>
      </c>
      <c r="D9" s="2">
        <v>5.3999999999999999E-2</v>
      </c>
      <c r="E9" s="2">
        <v>6.0000000000000001E-3</v>
      </c>
      <c r="F9" s="2">
        <v>1.2E-2</v>
      </c>
    </row>
    <row r="10" spans="1:6">
      <c r="B10">
        <v>4</v>
      </c>
      <c r="C10" t="s">
        <v>78</v>
      </c>
      <c r="D10">
        <v>6178</v>
      </c>
      <c r="E10">
        <v>18542</v>
      </c>
      <c r="F10">
        <v>24720</v>
      </c>
    </row>
    <row r="11" spans="1:6">
      <c r="C11" t="s">
        <v>79</v>
      </c>
      <c r="D11" s="2">
        <v>0.13600000000000001</v>
      </c>
      <c r="E11" s="2">
        <v>5.5E-2</v>
      </c>
      <c r="F11" s="2">
        <v>6.4000000000000001E-2</v>
      </c>
    </row>
    <row r="12" spans="1:6">
      <c r="B12">
        <v>5</v>
      </c>
      <c r="C12" t="s">
        <v>78</v>
      </c>
      <c r="D12">
        <v>27187</v>
      </c>
      <c r="E12">
        <v>222253</v>
      </c>
      <c r="F12">
        <v>249440</v>
      </c>
    </row>
    <row r="13" spans="1:6">
      <c r="C13" t="s">
        <v>79</v>
      </c>
      <c r="D13" s="2">
        <v>0.59599999999999997</v>
      </c>
      <c r="E13" s="2">
        <v>0.65800000000000003</v>
      </c>
      <c r="F13" s="2">
        <v>0.65</v>
      </c>
    </row>
    <row r="14" spans="1:6">
      <c r="B14">
        <v>6</v>
      </c>
      <c r="C14" t="s">
        <v>78</v>
      </c>
      <c r="D14">
        <v>9249</v>
      </c>
      <c r="E14">
        <v>94605</v>
      </c>
      <c r="F14">
        <v>103854</v>
      </c>
    </row>
    <row r="15" spans="1:6">
      <c r="C15" t="s">
        <v>79</v>
      </c>
      <c r="D15" s="2">
        <v>0.20300000000000001</v>
      </c>
      <c r="E15" s="2">
        <v>0.28000000000000003</v>
      </c>
      <c r="F15" s="2">
        <v>0.27100000000000002</v>
      </c>
    </row>
    <row r="16" spans="1:6">
      <c r="A16" t="s">
        <v>0</v>
      </c>
      <c r="C16" t="s">
        <v>78</v>
      </c>
      <c r="D16">
        <v>45579</v>
      </c>
      <c r="E16">
        <v>338022</v>
      </c>
      <c r="F16">
        <v>383601</v>
      </c>
    </row>
    <row r="17" spans="1:8">
      <c r="C17" t="s">
        <v>79</v>
      </c>
      <c r="D17" s="2">
        <v>1</v>
      </c>
      <c r="E17" s="2">
        <v>1</v>
      </c>
      <c r="F17" s="2">
        <v>1</v>
      </c>
    </row>
    <row r="21" spans="1:8">
      <c r="A21" t="s">
        <v>80</v>
      </c>
    </row>
    <row r="22" spans="1:8">
      <c r="D22" t="s">
        <v>81</v>
      </c>
      <c r="H22" t="s">
        <v>0</v>
      </c>
    </row>
    <row r="23" spans="1:8">
      <c r="D23" t="s">
        <v>82</v>
      </c>
      <c r="E23" t="s">
        <v>83</v>
      </c>
      <c r="F23" t="s">
        <v>84</v>
      </c>
      <c r="G23" t="s">
        <v>85</v>
      </c>
    </row>
    <row r="24" spans="1:8">
      <c r="A24" t="s">
        <v>77</v>
      </c>
      <c r="B24">
        <v>2</v>
      </c>
      <c r="C24" t="s">
        <v>78</v>
      </c>
      <c r="D24">
        <v>291</v>
      </c>
      <c r="E24">
        <v>146</v>
      </c>
      <c r="F24">
        <v>34</v>
      </c>
      <c r="G24">
        <v>33</v>
      </c>
      <c r="H24">
        <v>504</v>
      </c>
    </row>
    <row r="25" spans="1:8">
      <c r="C25" t="s">
        <v>86</v>
      </c>
      <c r="D25" s="2">
        <v>8.9999999999999993E-3</v>
      </c>
      <c r="E25" s="2">
        <v>0.02</v>
      </c>
      <c r="F25" s="2">
        <v>1.2E-2</v>
      </c>
      <c r="G25" s="2">
        <v>1.6E-2</v>
      </c>
      <c r="H25" s="2">
        <v>1.0999999999999999E-2</v>
      </c>
    </row>
    <row r="26" spans="1:8">
      <c r="B26">
        <v>3</v>
      </c>
      <c r="C26" t="s">
        <v>78</v>
      </c>
      <c r="D26">
        <v>1423</v>
      </c>
      <c r="E26">
        <v>244</v>
      </c>
      <c r="F26">
        <v>423</v>
      </c>
      <c r="G26">
        <v>370</v>
      </c>
      <c r="H26">
        <v>2460</v>
      </c>
    </row>
    <row r="27" spans="1:8">
      <c r="C27" t="s">
        <v>86</v>
      </c>
      <c r="D27" s="2">
        <v>4.2999999999999997E-2</v>
      </c>
      <c r="E27" s="2">
        <v>3.4000000000000002E-2</v>
      </c>
      <c r="F27" s="2">
        <v>0.15</v>
      </c>
      <c r="G27" s="2">
        <v>0.17499999999999999</v>
      </c>
      <c r="H27" s="2">
        <v>5.3999999999999999E-2</v>
      </c>
    </row>
    <row r="28" spans="1:8">
      <c r="B28">
        <v>4</v>
      </c>
      <c r="C28" t="s">
        <v>78</v>
      </c>
      <c r="D28">
        <v>4024</v>
      </c>
      <c r="E28">
        <v>1283</v>
      </c>
      <c r="F28">
        <v>495</v>
      </c>
      <c r="G28">
        <v>376</v>
      </c>
      <c r="H28">
        <v>6178</v>
      </c>
    </row>
    <row r="29" spans="1:8">
      <c r="C29" t="s">
        <v>86</v>
      </c>
      <c r="D29" s="2">
        <v>0.12</v>
      </c>
      <c r="E29" s="2">
        <v>0.17799999999999999</v>
      </c>
      <c r="F29" s="2">
        <v>0.17599999999999999</v>
      </c>
      <c r="G29" s="2">
        <v>0.17799999999999999</v>
      </c>
      <c r="H29" s="2">
        <v>0.13600000000000001</v>
      </c>
    </row>
    <row r="30" spans="1:8">
      <c r="B30">
        <v>5</v>
      </c>
      <c r="C30" t="s">
        <v>78</v>
      </c>
      <c r="D30">
        <v>19807</v>
      </c>
      <c r="E30">
        <v>4552</v>
      </c>
      <c r="F30">
        <v>1625</v>
      </c>
      <c r="G30">
        <v>1203</v>
      </c>
      <c r="H30">
        <v>27187</v>
      </c>
    </row>
    <row r="31" spans="1:8">
      <c r="C31" t="s">
        <v>86</v>
      </c>
      <c r="D31" s="2">
        <v>0.59199999999999997</v>
      </c>
      <c r="E31" s="2">
        <v>0.63200000000000001</v>
      </c>
      <c r="F31" s="2">
        <v>0.57799999999999996</v>
      </c>
      <c r="G31" s="2">
        <v>0.56799999999999995</v>
      </c>
      <c r="H31" s="2">
        <v>0.59599999999999997</v>
      </c>
    </row>
    <row r="32" spans="1:8">
      <c r="B32">
        <v>6</v>
      </c>
      <c r="C32" t="s">
        <v>78</v>
      </c>
      <c r="D32">
        <v>7904</v>
      </c>
      <c r="E32">
        <v>974</v>
      </c>
      <c r="F32">
        <v>236</v>
      </c>
      <c r="G32">
        <v>135</v>
      </c>
      <c r="H32">
        <v>9249</v>
      </c>
    </row>
    <row r="33" spans="1:8">
      <c r="C33" t="s">
        <v>86</v>
      </c>
      <c r="D33" s="2">
        <v>0.23599999999999999</v>
      </c>
      <c r="E33" s="2">
        <v>0.13500000000000001</v>
      </c>
      <c r="F33" s="2">
        <v>8.4000000000000005E-2</v>
      </c>
      <c r="G33" s="2">
        <v>6.4000000000000001E-2</v>
      </c>
      <c r="H33" s="2">
        <v>0.20300000000000001</v>
      </c>
    </row>
    <row r="34" spans="1:8">
      <c r="A34" t="s">
        <v>0</v>
      </c>
      <c r="C34" t="s">
        <v>78</v>
      </c>
      <c r="D34">
        <v>33449</v>
      </c>
      <c r="E34">
        <v>7199</v>
      </c>
      <c r="F34">
        <v>2813</v>
      </c>
      <c r="G34">
        <v>2117</v>
      </c>
      <c r="H34">
        <v>45578</v>
      </c>
    </row>
    <row r="35" spans="1:8">
      <c r="C35" t="s">
        <v>86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</row>
    <row r="39" spans="1:8">
      <c r="A39" t="s">
        <v>87</v>
      </c>
    </row>
    <row r="40" spans="1:8">
      <c r="D40" t="s">
        <v>74</v>
      </c>
      <c r="F40" t="s">
        <v>0</v>
      </c>
    </row>
    <row r="41" spans="1:8">
      <c r="D41" t="s">
        <v>75</v>
      </c>
      <c r="E41" t="s">
        <v>76</v>
      </c>
    </row>
    <row r="42" spans="1:8">
      <c r="A42" t="s">
        <v>88</v>
      </c>
      <c r="B42">
        <v>2</v>
      </c>
      <c r="C42" t="s">
        <v>78</v>
      </c>
      <c r="D42">
        <v>555</v>
      </c>
      <c r="E42">
        <v>408</v>
      </c>
      <c r="F42">
        <v>963</v>
      </c>
    </row>
    <row r="43" spans="1:8">
      <c r="C43" t="s">
        <v>79</v>
      </c>
      <c r="D43" s="2">
        <v>8.9999999999999993E-3</v>
      </c>
      <c r="E43" s="2">
        <v>1E-3</v>
      </c>
      <c r="F43" s="2">
        <v>2E-3</v>
      </c>
    </row>
    <row r="44" spans="1:8">
      <c r="B44">
        <v>3</v>
      </c>
      <c r="C44" t="s">
        <v>78</v>
      </c>
      <c r="D44">
        <v>3079</v>
      </c>
      <c r="E44">
        <v>1864</v>
      </c>
      <c r="F44">
        <v>4943</v>
      </c>
    </row>
    <row r="45" spans="1:8">
      <c r="C45" t="s">
        <v>79</v>
      </c>
      <c r="D45" s="2">
        <v>5.0999999999999997E-2</v>
      </c>
      <c r="E45" s="2">
        <v>5.0000000000000001E-3</v>
      </c>
      <c r="F45" s="2">
        <v>1.0999999999999999E-2</v>
      </c>
    </row>
    <row r="46" spans="1:8">
      <c r="B46">
        <v>4</v>
      </c>
      <c r="C46" t="s">
        <v>78</v>
      </c>
      <c r="D46">
        <v>7483</v>
      </c>
      <c r="E46">
        <v>18447</v>
      </c>
      <c r="F46">
        <v>25930</v>
      </c>
    </row>
    <row r="47" spans="1:8">
      <c r="C47" t="s">
        <v>79</v>
      </c>
      <c r="D47" s="2">
        <v>0.124</v>
      </c>
      <c r="E47" s="2">
        <v>4.9000000000000002E-2</v>
      </c>
      <c r="F47" s="2">
        <v>0.06</v>
      </c>
    </row>
    <row r="48" spans="1:8">
      <c r="B48">
        <v>5</v>
      </c>
      <c r="C48" t="s">
        <v>78</v>
      </c>
      <c r="D48">
        <v>35141</v>
      </c>
      <c r="E48">
        <v>217777</v>
      </c>
      <c r="F48">
        <v>252918</v>
      </c>
    </row>
    <row r="49" spans="1:8">
      <c r="C49" t="s">
        <v>79</v>
      </c>
      <c r="D49" s="2">
        <v>0.57999999999999996</v>
      </c>
      <c r="E49" s="2">
        <v>0.58099999999999996</v>
      </c>
      <c r="F49" s="2">
        <v>0.58099999999999996</v>
      </c>
    </row>
    <row r="50" spans="1:8">
      <c r="B50">
        <v>6</v>
      </c>
      <c r="C50" t="s">
        <v>78</v>
      </c>
      <c r="D50">
        <v>14327</v>
      </c>
      <c r="E50">
        <v>136079</v>
      </c>
      <c r="F50">
        <v>150406</v>
      </c>
    </row>
    <row r="51" spans="1:8">
      <c r="C51" t="s">
        <v>79</v>
      </c>
      <c r="D51" s="2">
        <v>0.23599999999999999</v>
      </c>
      <c r="E51" s="2">
        <v>0.36299999999999999</v>
      </c>
      <c r="F51" s="2">
        <v>0.34599999999999997</v>
      </c>
    </row>
    <row r="52" spans="1:8">
      <c r="A52" t="s">
        <v>0</v>
      </c>
      <c r="C52" t="s">
        <v>78</v>
      </c>
      <c r="D52">
        <v>60585</v>
      </c>
      <c r="E52">
        <v>374575</v>
      </c>
      <c r="F52">
        <v>435160</v>
      </c>
    </row>
    <row r="53" spans="1:8">
      <c r="C53" t="s">
        <v>79</v>
      </c>
      <c r="D53" s="2">
        <v>1</v>
      </c>
      <c r="E53" s="2">
        <v>1</v>
      </c>
      <c r="F53" s="2">
        <v>1</v>
      </c>
    </row>
    <row r="57" spans="1:8">
      <c r="A57" t="s">
        <v>89</v>
      </c>
    </row>
    <row r="58" spans="1:8">
      <c r="D58" t="s">
        <v>81</v>
      </c>
      <c r="H58" t="s">
        <v>0</v>
      </c>
    </row>
    <row r="59" spans="1:8">
      <c r="D59" t="s">
        <v>82</v>
      </c>
      <c r="E59" t="s">
        <v>83</v>
      </c>
      <c r="F59" t="s">
        <v>84</v>
      </c>
      <c r="G59" t="s">
        <v>85</v>
      </c>
    </row>
    <row r="60" spans="1:8">
      <c r="A60" t="s">
        <v>88</v>
      </c>
      <c r="B60">
        <v>2</v>
      </c>
      <c r="C60" t="s">
        <v>78</v>
      </c>
      <c r="D60">
        <v>376</v>
      </c>
      <c r="E60">
        <v>100</v>
      </c>
      <c r="F60">
        <v>76</v>
      </c>
      <c r="G60">
        <v>4</v>
      </c>
      <c r="H60">
        <v>556</v>
      </c>
    </row>
    <row r="61" spans="1:8">
      <c r="C61" t="s">
        <v>86</v>
      </c>
      <c r="D61" s="2">
        <v>8.9999999999999993E-3</v>
      </c>
      <c r="E61" s="2">
        <v>8.9999999999999993E-3</v>
      </c>
      <c r="F61" s="2">
        <v>1.4999999999999999E-2</v>
      </c>
      <c r="G61" s="2">
        <v>1E-3</v>
      </c>
      <c r="H61" s="2">
        <v>8.9999999999999993E-3</v>
      </c>
    </row>
    <row r="62" spans="1:8">
      <c r="B62">
        <v>3</v>
      </c>
      <c r="C62" t="s">
        <v>78</v>
      </c>
      <c r="D62">
        <v>1431</v>
      </c>
      <c r="E62">
        <v>615</v>
      </c>
      <c r="F62">
        <v>512</v>
      </c>
      <c r="G62">
        <v>521</v>
      </c>
      <c r="H62">
        <v>3079</v>
      </c>
    </row>
    <row r="63" spans="1:8">
      <c r="C63" t="s">
        <v>86</v>
      </c>
      <c r="D63" s="2">
        <v>3.5000000000000003E-2</v>
      </c>
      <c r="E63" s="2">
        <v>5.5E-2</v>
      </c>
      <c r="F63" s="2">
        <v>0.10299999999999999</v>
      </c>
      <c r="G63" s="2">
        <v>0.13300000000000001</v>
      </c>
      <c r="H63" s="2">
        <v>5.0999999999999997E-2</v>
      </c>
    </row>
    <row r="64" spans="1:8">
      <c r="B64">
        <v>4</v>
      </c>
      <c r="C64" t="s">
        <v>78</v>
      </c>
      <c r="D64">
        <v>4084</v>
      </c>
      <c r="E64">
        <v>1854</v>
      </c>
      <c r="F64">
        <v>1016</v>
      </c>
      <c r="G64">
        <v>530</v>
      </c>
      <c r="H64">
        <v>7484</v>
      </c>
    </row>
    <row r="65" spans="1:8">
      <c r="C65" t="s">
        <v>86</v>
      </c>
      <c r="D65" s="2">
        <v>0.10100000000000001</v>
      </c>
      <c r="E65" s="2">
        <v>0.16400000000000001</v>
      </c>
      <c r="F65" s="2">
        <v>0.20499999999999999</v>
      </c>
      <c r="G65" s="2">
        <v>0.13500000000000001</v>
      </c>
      <c r="H65" s="2">
        <v>0.124</v>
      </c>
    </row>
    <row r="66" spans="1:8">
      <c r="B66">
        <v>5</v>
      </c>
      <c r="C66" t="s">
        <v>78</v>
      </c>
      <c r="D66">
        <v>22762</v>
      </c>
      <c r="E66">
        <v>6871</v>
      </c>
      <c r="F66">
        <v>3033</v>
      </c>
      <c r="G66">
        <v>2475</v>
      </c>
      <c r="H66">
        <v>35141</v>
      </c>
    </row>
    <row r="67" spans="1:8">
      <c r="C67" t="s">
        <v>86</v>
      </c>
      <c r="D67" s="2">
        <v>0.56299999999999994</v>
      </c>
      <c r="E67" s="2">
        <v>0.60899999999999999</v>
      </c>
      <c r="F67" s="2">
        <v>0.61199999999999999</v>
      </c>
      <c r="G67" s="2">
        <v>0.63</v>
      </c>
      <c r="H67" s="2">
        <v>0.57999999999999996</v>
      </c>
    </row>
    <row r="68" spans="1:8">
      <c r="B68">
        <v>6</v>
      </c>
      <c r="C68" t="s">
        <v>78</v>
      </c>
      <c r="D68">
        <v>11770</v>
      </c>
      <c r="E68">
        <v>1841</v>
      </c>
      <c r="F68">
        <v>318</v>
      </c>
      <c r="G68">
        <v>398</v>
      </c>
      <c r="H68">
        <v>14327</v>
      </c>
    </row>
    <row r="69" spans="1:8">
      <c r="C69" t="s">
        <v>86</v>
      </c>
      <c r="D69" s="2">
        <v>0.29099999999999998</v>
      </c>
      <c r="E69" s="2">
        <v>0.16300000000000001</v>
      </c>
      <c r="F69" s="2">
        <v>6.4000000000000001E-2</v>
      </c>
      <c r="G69" s="2">
        <v>0.10100000000000001</v>
      </c>
      <c r="H69" s="2">
        <v>0.23599999999999999</v>
      </c>
    </row>
    <row r="70" spans="1:8">
      <c r="A70" t="s">
        <v>0</v>
      </c>
      <c r="C70" t="s">
        <v>78</v>
      </c>
      <c r="D70">
        <v>40423</v>
      </c>
      <c r="E70">
        <v>11281</v>
      </c>
      <c r="F70">
        <v>4955</v>
      </c>
      <c r="G70">
        <v>3928</v>
      </c>
      <c r="H70">
        <v>60587</v>
      </c>
    </row>
    <row r="71" spans="1:8">
      <c r="C71" t="s">
        <v>86</v>
      </c>
      <c r="D71" s="2">
        <v>1</v>
      </c>
      <c r="E71" s="2">
        <v>1</v>
      </c>
      <c r="F71" s="2">
        <v>1</v>
      </c>
      <c r="G71" s="2">
        <v>1</v>
      </c>
      <c r="H71" s="2">
        <v>1</v>
      </c>
    </row>
    <row r="75" spans="1:8">
      <c r="A75" t="s">
        <v>90</v>
      </c>
    </row>
    <row r="76" spans="1:8">
      <c r="D76" t="s">
        <v>74</v>
      </c>
      <c r="F76" t="s">
        <v>0</v>
      </c>
    </row>
    <row r="77" spans="1:8">
      <c r="D77" t="s">
        <v>75</v>
      </c>
      <c r="E77" t="s">
        <v>76</v>
      </c>
    </row>
    <row r="78" spans="1:8">
      <c r="A78" t="s">
        <v>91</v>
      </c>
      <c r="B78">
        <v>2</v>
      </c>
      <c r="C78" t="s">
        <v>78</v>
      </c>
      <c r="D78">
        <v>27240</v>
      </c>
      <c r="E78">
        <v>281721</v>
      </c>
      <c r="F78">
        <v>308961</v>
      </c>
    </row>
    <row r="79" spans="1:8">
      <c r="C79" t="s">
        <v>79</v>
      </c>
      <c r="D79" s="2">
        <v>0.59799999999999998</v>
      </c>
      <c r="E79" s="2">
        <v>0.83299999999999996</v>
      </c>
      <c r="F79" s="2">
        <v>0.80500000000000005</v>
      </c>
    </row>
    <row r="80" spans="1:8">
      <c r="B80">
        <v>3</v>
      </c>
      <c r="C80" t="s">
        <v>78</v>
      </c>
      <c r="D80">
        <v>2777</v>
      </c>
      <c r="E80">
        <v>10930</v>
      </c>
      <c r="F80">
        <v>13707</v>
      </c>
    </row>
    <row r="81" spans="1:6">
      <c r="C81" t="s">
        <v>79</v>
      </c>
      <c r="D81" s="2">
        <v>6.0999999999999999E-2</v>
      </c>
      <c r="E81" s="2">
        <v>3.2000000000000001E-2</v>
      </c>
      <c r="F81" s="2">
        <v>3.5999999999999997E-2</v>
      </c>
    </row>
    <row r="82" spans="1:6">
      <c r="B82">
        <v>4</v>
      </c>
      <c r="C82" t="s">
        <v>78</v>
      </c>
      <c r="D82">
        <v>10869</v>
      </c>
      <c r="E82">
        <v>24651</v>
      </c>
      <c r="F82">
        <v>35520</v>
      </c>
    </row>
    <row r="83" spans="1:6">
      <c r="C83" t="s">
        <v>79</v>
      </c>
      <c r="D83" s="2">
        <v>0.23799999999999999</v>
      </c>
      <c r="E83" s="2">
        <v>7.2999999999999995E-2</v>
      </c>
      <c r="F83" s="2">
        <v>9.2999999999999999E-2</v>
      </c>
    </row>
    <row r="84" spans="1:6">
      <c r="B84">
        <v>5</v>
      </c>
      <c r="C84" t="s">
        <v>78</v>
      </c>
      <c r="D84">
        <v>1032</v>
      </c>
      <c r="E84">
        <v>735</v>
      </c>
      <c r="F84">
        <v>1767</v>
      </c>
    </row>
    <row r="85" spans="1:6">
      <c r="C85" t="s">
        <v>79</v>
      </c>
      <c r="D85" s="2">
        <v>2.3E-2</v>
      </c>
      <c r="E85" s="2">
        <v>2E-3</v>
      </c>
      <c r="F85" s="2">
        <v>5.0000000000000001E-3</v>
      </c>
    </row>
    <row r="86" spans="1:6">
      <c r="B86">
        <v>6</v>
      </c>
      <c r="C86" t="s">
        <v>78</v>
      </c>
      <c r="D86">
        <v>345</v>
      </c>
      <c r="E86">
        <v>3912</v>
      </c>
      <c r="F86">
        <v>4257</v>
      </c>
    </row>
    <row r="87" spans="1:6">
      <c r="C87" t="s">
        <v>79</v>
      </c>
      <c r="D87" s="2">
        <v>8.0000000000000002E-3</v>
      </c>
      <c r="E87" s="2">
        <v>1.2E-2</v>
      </c>
      <c r="F87" s="2">
        <v>1.0999999999999999E-2</v>
      </c>
    </row>
    <row r="88" spans="1:6">
      <c r="B88">
        <v>7</v>
      </c>
      <c r="C88" t="s">
        <v>78</v>
      </c>
      <c r="D88">
        <v>1105</v>
      </c>
      <c r="E88">
        <v>13266</v>
      </c>
      <c r="F88">
        <v>14371</v>
      </c>
    </row>
    <row r="89" spans="1:6">
      <c r="C89" t="s">
        <v>79</v>
      </c>
      <c r="D89" s="2">
        <v>2.4E-2</v>
      </c>
      <c r="E89" s="2">
        <v>3.9E-2</v>
      </c>
      <c r="F89" s="2">
        <v>3.6999999999999998E-2</v>
      </c>
    </row>
    <row r="90" spans="1:6">
      <c r="B90">
        <v>8</v>
      </c>
      <c r="C90" t="s">
        <v>78</v>
      </c>
      <c r="D90">
        <v>139</v>
      </c>
      <c r="E90">
        <v>189</v>
      </c>
      <c r="F90">
        <v>328</v>
      </c>
    </row>
    <row r="91" spans="1:6">
      <c r="C91" t="s">
        <v>79</v>
      </c>
      <c r="D91" s="2">
        <v>3.0000000000000001E-3</v>
      </c>
      <c r="E91" s="2">
        <v>1E-3</v>
      </c>
      <c r="F91" s="2">
        <v>1E-3</v>
      </c>
    </row>
    <row r="92" spans="1:6">
      <c r="B92">
        <v>9</v>
      </c>
      <c r="C92" t="s">
        <v>78</v>
      </c>
      <c r="D92">
        <v>2074</v>
      </c>
      <c r="E92">
        <v>2618</v>
      </c>
      <c r="F92">
        <v>4692</v>
      </c>
    </row>
    <row r="93" spans="1:6">
      <c r="C93" t="s">
        <v>79</v>
      </c>
      <c r="D93" s="2">
        <v>4.5999999999999999E-2</v>
      </c>
      <c r="E93" s="2">
        <v>8.0000000000000002E-3</v>
      </c>
      <c r="F93" s="2">
        <v>1.2E-2</v>
      </c>
    </row>
    <row r="94" spans="1:6">
      <c r="A94" t="s">
        <v>0</v>
      </c>
      <c r="C94" t="s">
        <v>78</v>
      </c>
      <c r="D94">
        <v>45581</v>
      </c>
      <c r="E94">
        <v>338022</v>
      </c>
      <c r="F94">
        <v>383603</v>
      </c>
    </row>
    <row r="95" spans="1:6">
      <c r="C95" t="s">
        <v>79</v>
      </c>
      <c r="D95" s="2">
        <v>1</v>
      </c>
      <c r="E95" s="2">
        <v>1</v>
      </c>
      <c r="F95" s="2">
        <v>1</v>
      </c>
    </row>
    <row r="99" spans="1:8">
      <c r="A99" t="s">
        <v>92</v>
      </c>
    </row>
    <row r="100" spans="1:8">
      <c r="D100" t="s">
        <v>81</v>
      </c>
      <c r="H100" t="s">
        <v>0</v>
      </c>
    </row>
    <row r="101" spans="1:8">
      <c r="D101" t="s">
        <v>82</v>
      </c>
      <c r="E101" t="s">
        <v>83</v>
      </c>
      <c r="F101" t="s">
        <v>84</v>
      </c>
      <c r="G101" t="s">
        <v>85</v>
      </c>
    </row>
    <row r="102" spans="1:8">
      <c r="A102" t="s">
        <v>91</v>
      </c>
      <c r="B102">
        <v>2</v>
      </c>
      <c r="C102" t="s">
        <v>78</v>
      </c>
      <c r="D102">
        <v>20797</v>
      </c>
      <c r="E102">
        <v>3806</v>
      </c>
      <c r="F102">
        <v>1560</v>
      </c>
      <c r="G102">
        <v>1077</v>
      </c>
      <c r="H102">
        <v>27240</v>
      </c>
    </row>
    <row r="103" spans="1:8">
      <c r="C103" t="s">
        <v>86</v>
      </c>
      <c r="D103" s="2">
        <v>0.622</v>
      </c>
      <c r="E103" s="2">
        <v>0.52900000000000003</v>
      </c>
      <c r="F103" s="2">
        <v>0.55400000000000005</v>
      </c>
      <c r="G103" s="2">
        <v>0.50800000000000001</v>
      </c>
      <c r="H103" s="2">
        <v>0.59799999999999998</v>
      </c>
    </row>
    <row r="104" spans="1:8">
      <c r="B104">
        <v>3</v>
      </c>
      <c r="C104" t="s">
        <v>78</v>
      </c>
      <c r="D104">
        <v>2011</v>
      </c>
      <c r="E104">
        <v>603</v>
      </c>
      <c r="F104">
        <v>73</v>
      </c>
      <c r="G104">
        <v>90</v>
      </c>
      <c r="H104">
        <v>2777</v>
      </c>
    </row>
    <row r="105" spans="1:8">
      <c r="C105" t="s">
        <v>86</v>
      </c>
      <c r="D105" s="2">
        <v>0.06</v>
      </c>
      <c r="E105" s="2">
        <v>8.4000000000000005E-2</v>
      </c>
      <c r="F105" s="2">
        <v>2.5999999999999999E-2</v>
      </c>
      <c r="G105" s="2">
        <v>4.2000000000000003E-2</v>
      </c>
      <c r="H105" s="2">
        <v>6.0999999999999999E-2</v>
      </c>
    </row>
    <row r="106" spans="1:8">
      <c r="B106">
        <v>4</v>
      </c>
      <c r="C106" t="s">
        <v>78</v>
      </c>
      <c r="D106">
        <v>7464</v>
      </c>
      <c r="E106">
        <v>1862</v>
      </c>
      <c r="F106">
        <v>909</v>
      </c>
      <c r="G106">
        <v>636</v>
      </c>
      <c r="H106">
        <v>10871</v>
      </c>
    </row>
    <row r="107" spans="1:8">
      <c r="C107" t="s">
        <v>86</v>
      </c>
      <c r="D107" s="2">
        <v>0.223</v>
      </c>
      <c r="E107" s="2">
        <v>0.25900000000000001</v>
      </c>
      <c r="F107" s="2">
        <v>0.32300000000000001</v>
      </c>
      <c r="G107" s="2">
        <v>0.3</v>
      </c>
      <c r="H107" s="2">
        <v>0.23799999999999999</v>
      </c>
    </row>
    <row r="108" spans="1:8">
      <c r="B108">
        <v>5</v>
      </c>
      <c r="C108" t="s">
        <v>78</v>
      </c>
      <c r="D108">
        <v>639</v>
      </c>
      <c r="E108">
        <v>273</v>
      </c>
      <c r="F108">
        <v>17</v>
      </c>
      <c r="G108">
        <v>103</v>
      </c>
      <c r="H108">
        <v>1032</v>
      </c>
    </row>
    <row r="109" spans="1:8">
      <c r="C109" t="s">
        <v>86</v>
      </c>
      <c r="D109" s="2">
        <v>1.9E-2</v>
      </c>
      <c r="E109" s="2">
        <v>3.7999999999999999E-2</v>
      </c>
      <c r="F109" s="2">
        <v>6.0000000000000001E-3</v>
      </c>
      <c r="G109" s="2">
        <v>4.9000000000000002E-2</v>
      </c>
      <c r="H109" s="2">
        <v>2.3E-2</v>
      </c>
    </row>
    <row r="110" spans="1:8">
      <c r="B110">
        <v>6</v>
      </c>
      <c r="C110" t="s">
        <v>78</v>
      </c>
      <c r="D110">
        <v>282</v>
      </c>
      <c r="E110">
        <v>35</v>
      </c>
      <c r="F110">
        <v>28</v>
      </c>
      <c r="G110">
        <v>0</v>
      </c>
      <c r="H110">
        <v>345</v>
      </c>
    </row>
    <row r="111" spans="1:8">
      <c r="C111" t="s">
        <v>86</v>
      </c>
      <c r="D111" s="2">
        <v>8.0000000000000002E-3</v>
      </c>
      <c r="E111" s="2">
        <v>5.0000000000000001E-3</v>
      </c>
      <c r="F111" s="2">
        <v>0.01</v>
      </c>
      <c r="G111" s="2">
        <v>0</v>
      </c>
      <c r="H111" s="2">
        <v>8.0000000000000002E-3</v>
      </c>
    </row>
    <row r="112" spans="1:8">
      <c r="B112">
        <v>7</v>
      </c>
      <c r="C112" t="s">
        <v>78</v>
      </c>
      <c r="D112">
        <v>857</v>
      </c>
      <c r="E112">
        <v>132</v>
      </c>
      <c r="F112">
        <v>73</v>
      </c>
      <c r="G112">
        <v>44</v>
      </c>
      <c r="H112">
        <v>1106</v>
      </c>
    </row>
    <row r="113" spans="1:8">
      <c r="C113" t="s">
        <v>86</v>
      </c>
      <c r="D113" s="2">
        <v>2.5999999999999999E-2</v>
      </c>
      <c r="E113" s="2">
        <v>1.7999999999999999E-2</v>
      </c>
      <c r="F113" s="2">
        <v>2.5999999999999999E-2</v>
      </c>
      <c r="G113" s="2">
        <v>2.1000000000000001E-2</v>
      </c>
      <c r="H113" s="2">
        <v>2.4E-2</v>
      </c>
    </row>
    <row r="114" spans="1:8">
      <c r="B114">
        <v>8</v>
      </c>
      <c r="C114" t="s">
        <v>78</v>
      </c>
      <c r="D114">
        <v>76</v>
      </c>
      <c r="E114">
        <v>29</v>
      </c>
      <c r="F114">
        <v>0</v>
      </c>
      <c r="G114">
        <v>34</v>
      </c>
      <c r="H114">
        <v>139</v>
      </c>
    </row>
    <row r="115" spans="1:8">
      <c r="C115" t="s">
        <v>86</v>
      </c>
      <c r="D115" s="2">
        <v>2E-3</v>
      </c>
      <c r="E115" s="2">
        <v>4.0000000000000001E-3</v>
      </c>
      <c r="F115" s="2">
        <v>0</v>
      </c>
      <c r="G115" s="2">
        <v>1.6E-2</v>
      </c>
      <c r="H115" s="2">
        <v>3.0000000000000001E-3</v>
      </c>
    </row>
    <row r="116" spans="1:8">
      <c r="B116">
        <v>9</v>
      </c>
      <c r="C116" t="s">
        <v>78</v>
      </c>
      <c r="D116">
        <v>1325</v>
      </c>
      <c r="E116">
        <v>461</v>
      </c>
      <c r="F116">
        <v>154</v>
      </c>
      <c r="G116">
        <v>134</v>
      </c>
      <c r="H116">
        <v>2074</v>
      </c>
    </row>
    <row r="117" spans="1:8">
      <c r="C117" t="s">
        <v>86</v>
      </c>
      <c r="D117" s="2">
        <v>0.04</v>
      </c>
      <c r="E117" s="2">
        <v>6.4000000000000001E-2</v>
      </c>
      <c r="F117" s="2">
        <v>5.5E-2</v>
      </c>
      <c r="G117" s="2">
        <v>6.3E-2</v>
      </c>
      <c r="H117" s="2">
        <v>4.4999999999999998E-2</v>
      </c>
    </row>
    <row r="118" spans="1:8">
      <c r="A118" t="s">
        <v>0</v>
      </c>
      <c r="C118" t="s">
        <v>78</v>
      </c>
      <c r="D118">
        <v>33451</v>
      </c>
      <c r="E118">
        <v>7201</v>
      </c>
      <c r="F118">
        <v>2814</v>
      </c>
      <c r="G118">
        <v>2118</v>
      </c>
      <c r="H118">
        <v>45584</v>
      </c>
    </row>
    <row r="119" spans="1:8">
      <c r="C119" t="s">
        <v>86</v>
      </c>
      <c r="D119" s="2">
        <v>1</v>
      </c>
      <c r="E119" s="2">
        <v>1</v>
      </c>
      <c r="F119" s="2">
        <v>1</v>
      </c>
      <c r="G119" s="2">
        <v>1</v>
      </c>
      <c r="H119" s="2">
        <v>1</v>
      </c>
    </row>
    <row r="123" spans="1:8">
      <c r="A123" t="s">
        <v>93</v>
      </c>
    </row>
    <row r="124" spans="1:8">
      <c r="D124" t="s">
        <v>74</v>
      </c>
      <c r="F124" t="s">
        <v>0</v>
      </c>
    </row>
    <row r="125" spans="1:8">
      <c r="D125" t="s">
        <v>75</v>
      </c>
      <c r="E125" t="s">
        <v>76</v>
      </c>
    </row>
    <row r="126" spans="1:8">
      <c r="A126" t="s">
        <v>94</v>
      </c>
      <c r="B126">
        <v>2</v>
      </c>
      <c r="C126" t="s">
        <v>78</v>
      </c>
      <c r="D126">
        <v>18690</v>
      </c>
      <c r="E126">
        <v>183827</v>
      </c>
      <c r="F126">
        <v>202517</v>
      </c>
    </row>
    <row r="127" spans="1:8">
      <c r="C127" t="s">
        <v>79</v>
      </c>
      <c r="D127" s="2">
        <v>0.308</v>
      </c>
      <c r="E127" s="2">
        <v>0.49099999999999999</v>
      </c>
      <c r="F127" s="2">
        <v>0.46500000000000002</v>
      </c>
    </row>
    <row r="128" spans="1:8">
      <c r="B128">
        <v>3</v>
      </c>
      <c r="C128" t="s">
        <v>78</v>
      </c>
      <c r="D128">
        <v>11638</v>
      </c>
      <c r="E128">
        <v>77782</v>
      </c>
      <c r="F128">
        <v>89420</v>
      </c>
    </row>
    <row r="129" spans="1:6">
      <c r="C129" t="s">
        <v>79</v>
      </c>
      <c r="D129" s="2">
        <v>0.192</v>
      </c>
      <c r="E129" s="2">
        <v>0.20799999999999999</v>
      </c>
      <c r="F129" s="2">
        <v>0.20499999999999999</v>
      </c>
    </row>
    <row r="130" spans="1:6">
      <c r="B130">
        <v>4</v>
      </c>
      <c r="C130" t="s">
        <v>78</v>
      </c>
      <c r="D130">
        <v>14375</v>
      </c>
      <c r="E130">
        <v>66513</v>
      </c>
      <c r="F130">
        <v>80888</v>
      </c>
    </row>
    <row r="131" spans="1:6">
      <c r="C131" t="s">
        <v>79</v>
      </c>
      <c r="D131" s="2">
        <v>0.23699999999999999</v>
      </c>
      <c r="E131" s="2">
        <v>0.17799999999999999</v>
      </c>
      <c r="F131" s="2">
        <v>0.186</v>
      </c>
    </row>
    <row r="132" spans="1:6">
      <c r="B132">
        <v>5</v>
      </c>
      <c r="C132" t="s">
        <v>78</v>
      </c>
      <c r="D132">
        <v>4755</v>
      </c>
      <c r="E132">
        <v>4553</v>
      </c>
      <c r="F132">
        <v>9308</v>
      </c>
    </row>
    <row r="133" spans="1:6">
      <c r="C133" t="s">
        <v>79</v>
      </c>
      <c r="D133" s="2">
        <v>7.8E-2</v>
      </c>
      <c r="E133" s="2">
        <v>1.2E-2</v>
      </c>
      <c r="F133" s="2">
        <v>2.1000000000000001E-2</v>
      </c>
    </row>
    <row r="134" spans="1:6">
      <c r="B134">
        <v>6</v>
      </c>
      <c r="C134" t="s">
        <v>78</v>
      </c>
      <c r="D134">
        <v>310</v>
      </c>
      <c r="E134">
        <v>2316</v>
      </c>
      <c r="F134">
        <v>2626</v>
      </c>
    </row>
    <row r="135" spans="1:6">
      <c r="C135" t="s">
        <v>79</v>
      </c>
      <c r="D135" s="2">
        <v>5.0000000000000001E-3</v>
      </c>
      <c r="E135" s="2">
        <v>6.0000000000000001E-3</v>
      </c>
      <c r="F135" s="2">
        <v>6.0000000000000001E-3</v>
      </c>
    </row>
    <row r="136" spans="1:6">
      <c r="B136">
        <v>7</v>
      </c>
      <c r="C136" t="s">
        <v>78</v>
      </c>
      <c r="D136">
        <v>1053</v>
      </c>
      <c r="E136">
        <v>8569</v>
      </c>
      <c r="F136">
        <v>9622</v>
      </c>
    </row>
    <row r="137" spans="1:6">
      <c r="C137" t="s">
        <v>79</v>
      </c>
      <c r="D137" s="2">
        <v>1.7000000000000001E-2</v>
      </c>
      <c r="E137" s="2">
        <v>2.3E-2</v>
      </c>
      <c r="F137" s="2">
        <v>2.1999999999999999E-2</v>
      </c>
    </row>
    <row r="138" spans="1:6">
      <c r="B138">
        <v>8</v>
      </c>
      <c r="C138" t="s">
        <v>78</v>
      </c>
      <c r="D138">
        <v>1171</v>
      </c>
      <c r="E138">
        <v>1790</v>
      </c>
      <c r="F138">
        <v>2961</v>
      </c>
    </row>
    <row r="139" spans="1:6">
      <c r="C139" t="s">
        <v>79</v>
      </c>
      <c r="D139" s="2">
        <v>1.9E-2</v>
      </c>
      <c r="E139" s="2">
        <v>5.0000000000000001E-3</v>
      </c>
      <c r="F139" s="2">
        <v>7.0000000000000001E-3</v>
      </c>
    </row>
    <row r="140" spans="1:6">
      <c r="B140">
        <v>9</v>
      </c>
      <c r="C140" t="s">
        <v>78</v>
      </c>
      <c r="D140">
        <v>8594</v>
      </c>
      <c r="E140">
        <v>29226</v>
      </c>
      <c r="F140">
        <v>37820</v>
      </c>
    </row>
    <row r="141" spans="1:6">
      <c r="C141" t="s">
        <v>79</v>
      </c>
      <c r="D141" s="2">
        <v>0.14199999999999999</v>
      </c>
      <c r="E141" s="2">
        <v>7.8E-2</v>
      </c>
      <c r="F141" s="2">
        <v>8.6999999999999994E-2</v>
      </c>
    </row>
    <row r="142" spans="1:6">
      <c r="A142" t="s">
        <v>0</v>
      </c>
      <c r="C142" t="s">
        <v>78</v>
      </c>
      <c r="D142">
        <v>60586</v>
      </c>
      <c r="E142">
        <v>374576</v>
      </c>
      <c r="F142">
        <v>435162</v>
      </c>
    </row>
    <row r="143" spans="1:6">
      <c r="C143" t="s">
        <v>79</v>
      </c>
      <c r="D143" s="2">
        <v>1</v>
      </c>
      <c r="E143" s="2">
        <v>1</v>
      </c>
      <c r="F143" s="2">
        <v>1</v>
      </c>
    </row>
    <row r="147" spans="1:8">
      <c r="A147" t="s">
        <v>95</v>
      </c>
    </row>
    <row r="148" spans="1:8">
      <c r="D148" t="s">
        <v>81</v>
      </c>
      <c r="H148" t="s">
        <v>0</v>
      </c>
    </row>
    <row r="149" spans="1:8">
      <c r="D149" t="s">
        <v>82</v>
      </c>
      <c r="E149" t="s">
        <v>83</v>
      </c>
      <c r="F149" t="s">
        <v>84</v>
      </c>
      <c r="G149" t="s">
        <v>85</v>
      </c>
    </row>
    <row r="150" spans="1:8">
      <c r="A150" t="s">
        <v>94</v>
      </c>
      <c r="B150">
        <v>2</v>
      </c>
      <c r="C150" t="s">
        <v>78</v>
      </c>
      <c r="D150">
        <v>12060</v>
      </c>
      <c r="E150">
        <v>3523</v>
      </c>
      <c r="F150">
        <v>1730</v>
      </c>
      <c r="G150">
        <v>1377</v>
      </c>
      <c r="H150">
        <v>18690</v>
      </c>
    </row>
    <row r="151" spans="1:8">
      <c r="C151" t="s">
        <v>86</v>
      </c>
      <c r="D151" s="2">
        <v>0.29799999999999999</v>
      </c>
      <c r="E151" s="2">
        <v>0.312</v>
      </c>
      <c r="F151" s="2">
        <v>0.34899999999999998</v>
      </c>
      <c r="G151" s="2">
        <v>0.35</v>
      </c>
      <c r="H151" s="2">
        <v>0.308</v>
      </c>
    </row>
    <row r="152" spans="1:8">
      <c r="B152">
        <v>3</v>
      </c>
      <c r="C152" t="s">
        <v>78</v>
      </c>
      <c r="D152">
        <v>7009</v>
      </c>
      <c r="E152">
        <v>2719</v>
      </c>
      <c r="F152">
        <v>986</v>
      </c>
      <c r="G152">
        <v>924</v>
      </c>
      <c r="H152">
        <v>11638</v>
      </c>
    </row>
    <row r="153" spans="1:8">
      <c r="C153" t="s">
        <v>86</v>
      </c>
      <c r="D153" s="2">
        <v>0.17299999999999999</v>
      </c>
      <c r="E153" s="2">
        <v>0.24099999999999999</v>
      </c>
      <c r="F153" s="2">
        <v>0.19900000000000001</v>
      </c>
      <c r="G153" s="2">
        <v>0.23499999999999999</v>
      </c>
      <c r="H153" s="2">
        <v>0.192</v>
      </c>
    </row>
    <row r="154" spans="1:8">
      <c r="B154">
        <v>4</v>
      </c>
      <c r="C154" t="s">
        <v>78</v>
      </c>
      <c r="D154">
        <v>10797</v>
      </c>
      <c r="E154">
        <v>2063</v>
      </c>
      <c r="F154">
        <v>1000</v>
      </c>
      <c r="G154">
        <v>514</v>
      </c>
      <c r="H154">
        <v>14374</v>
      </c>
    </row>
    <row r="155" spans="1:8">
      <c r="C155" t="s">
        <v>86</v>
      </c>
      <c r="D155" s="2">
        <v>0.26700000000000002</v>
      </c>
      <c r="E155" s="2">
        <v>0.183</v>
      </c>
      <c r="F155" s="2">
        <v>0.20200000000000001</v>
      </c>
      <c r="G155" s="2">
        <v>0.13100000000000001</v>
      </c>
      <c r="H155" s="2">
        <v>0.23699999999999999</v>
      </c>
    </row>
    <row r="156" spans="1:8">
      <c r="B156">
        <v>5</v>
      </c>
      <c r="C156" t="s">
        <v>78</v>
      </c>
      <c r="D156">
        <v>3200</v>
      </c>
      <c r="E156">
        <v>685</v>
      </c>
      <c r="F156">
        <v>464</v>
      </c>
      <c r="G156">
        <v>406</v>
      </c>
      <c r="H156">
        <v>4755</v>
      </c>
    </row>
    <row r="157" spans="1:8">
      <c r="C157" t="s">
        <v>86</v>
      </c>
      <c r="D157" s="2">
        <v>7.9000000000000001E-2</v>
      </c>
      <c r="E157" s="2">
        <v>6.0999999999999999E-2</v>
      </c>
      <c r="F157" s="2">
        <v>9.4E-2</v>
      </c>
      <c r="G157" s="2">
        <v>0.10299999999999999</v>
      </c>
      <c r="H157" s="2">
        <v>7.8E-2</v>
      </c>
    </row>
    <row r="158" spans="1:8">
      <c r="B158">
        <v>6</v>
      </c>
      <c r="C158" t="s">
        <v>78</v>
      </c>
      <c r="D158">
        <v>126</v>
      </c>
      <c r="E158">
        <v>42</v>
      </c>
      <c r="F158">
        <v>58</v>
      </c>
      <c r="G158">
        <v>84</v>
      </c>
      <c r="H158">
        <v>310</v>
      </c>
    </row>
    <row r="159" spans="1:8">
      <c r="C159" t="s">
        <v>86</v>
      </c>
      <c r="D159" s="2">
        <v>3.0000000000000001E-3</v>
      </c>
      <c r="E159" s="2">
        <v>4.0000000000000001E-3</v>
      </c>
      <c r="F159" s="2">
        <v>1.2E-2</v>
      </c>
      <c r="G159" s="2">
        <v>2.1000000000000001E-2</v>
      </c>
      <c r="H159" s="2">
        <v>5.0000000000000001E-3</v>
      </c>
    </row>
    <row r="160" spans="1:8">
      <c r="B160">
        <v>7</v>
      </c>
      <c r="C160" t="s">
        <v>78</v>
      </c>
      <c r="D160">
        <v>790</v>
      </c>
      <c r="E160">
        <v>118</v>
      </c>
      <c r="F160">
        <v>73</v>
      </c>
      <c r="G160">
        <v>72</v>
      </c>
      <c r="H160">
        <v>1053</v>
      </c>
    </row>
    <row r="161" spans="1:8">
      <c r="C161" t="s">
        <v>86</v>
      </c>
      <c r="D161" s="2">
        <v>0.02</v>
      </c>
      <c r="E161" s="2">
        <v>0.01</v>
      </c>
      <c r="F161" s="2">
        <v>1.4999999999999999E-2</v>
      </c>
      <c r="G161" s="2">
        <v>1.7999999999999999E-2</v>
      </c>
      <c r="H161" s="2">
        <v>1.7000000000000001E-2</v>
      </c>
    </row>
    <row r="162" spans="1:8">
      <c r="B162">
        <v>8</v>
      </c>
      <c r="C162" t="s">
        <v>78</v>
      </c>
      <c r="D162">
        <v>830</v>
      </c>
      <c r="E162">
        <v>303</v>
      </c>
      <c r="F162">
        <v>26</v>
      </c>
      <c r="G162">
        <v>12</v>
      </c>
      <c r="H162">
        <v>1171</v>
      </c>
    </row>
    <row r="163" spans="1:8">
      <c r="C163" t="s">
        <v>86</v>
      </c>
      <c r="D163" s="2">
        <v>2.1000000000000001E-2</v>
      </c>
      <c r="E163" s="2">
        <v>2.7E-2</v>
      </c>
      <c r="F163" s="2">
        <v>5.0000000000000001E-3</v>
      </c>
      <c r="G163" s="2">
        <v>3.0000000000000001E-3</v>
      </c>
      <c r="H163" s="2">
        <v>1.9E-2</v>
      </c>
    </row>
    <row r="164" spans="1:8">
      <c r="B164">
        <v>9</v>
      </c>
      <c r="C164" t="s">
        <v>78</v>
      </c>
      <c r="D164">
        <v>5611</v>
      </c>
      <c r="E164">
        <v>1826</v>
      </c>
      <c r="F164">
        <v>618</v>
      </c>
      <c r="G164">
        <v>540</v>
      </c>
      <c r="H164">
        <v>8595</v>
      </c>
    </row>
    <row r="165" spans="1:8">
      <c r="C165" t="s">
        <v>86</v>
      </c>
      <c r="D165" s="2">
        <v>0.13900000000000001</v>
      </c>
      <c r="E165" s="2">
        <v>0.16200000000000001</v>
      </c>
      <c r="F165" s="2">
        <v>0.125</v>
      </c>
      <c r="G165" s="2">
        <v>0.13700000000000001</v>
      </c>
      <c r="H165" s="2">
        <v>0.14199999999999999</v>
      </c>
    </row>
    <row r="166" spans="1:8">
      <c r="A166" t="s">
        <v>0</v>
      </c>
      <c r="C166" t="s">
        <v>78</v>
      </c>
      <c r="D166">
        <v>40423</v>
      </c>
      <c r="E166">
        <v>11279</v>
      </c>
      <c r="F166">
        <v>4955</v>
      </c>
      <c r="G166">
        <v>3929</v>
      </c>
      <c r="H166">
        <v>60586</v>
      </c>
    </row>
    <row r="167" spans="1:8">
      <c r="C167" t="s">
        <v>86</v>
      </c>
      <c r="D167" s="2">
        <v>1</v>
      </c>
      <c r="E167" s="2">
        <v>1</v>
      </c>
      <c r="F167" s="2">
        <v>1</v>
      </c>
      <c r="G167" s="2">
        <v>1</v>
      </c>
      <c r="H167" s="2">
        <v>1</v>
      </c>
    </row>
    <row r="172" spans="1:8">
      <c r="B172" t="s">
        <v>107</v>
      </c>
      <c r="C172" t="s">
        <v>106</v>
      </c>
    </row>
    <row r="173" spans="1:8">
      <c r="A173" t="s">
        <v>100</v>
      </c>
    </row>
    <row r="174" spans="1:8">
      <c r="A174" t="s">
        <v>101</v>
      </c>
      <c r="B174">
        <v>0.7</v>
      </c>
      <c r="C174">
        <v>6.5</v>
      </c>
    </row>
    <row r="175" spans="1:8">
      <c r="A175" t="s">
        <v>102</v>
      </c>
      <c r="B175">
        <v>5.5</v>
      </c>
      <c r="C175">
        <v>13.6</v>
      </c>
    </row>
    <row r="176" spans="1:8">
      <c r="A176" t="s">
        <v>103</v>
      </c>
      <c r="B176">
        <v>65.8</v>
      </c>
      <c r="C176">
        <v>59.6</v>
      </c>
    </row>
    <row r="177" spans="1:9">
      <c r="A177" t="s">
        <v>104</v>
      </c>
      <c r="B177">
        <v>28</v>
      </c>
      <c r="C177">
        <v>20.3</v>
      </c>
    </row>
    <row r="178" spans="1:9">
      <c r="A178" t="s">
        <v>105</v>
      </c>
    </row>
    <row r="179" spans="1:9">
      <c r="A179" t="s">
        <v>101</v>
      </c>
      <c r="B179">
        <v>0.6</v>
      </c>
      <c r="C179">
        <v>4.4000000000000004</v>
      </c>
    </row>
    <row r="180" spans="1:9">
      <c r="A180" t="s">
        <v>102</v>
      </c>
      <c r="B180">
        <v>4.9000000000000004</v>
      </c>
      <c r="C180">
        <v>10.1</v>
      </c>
    </row>
    <row r="181" spans="1:9">
      <c r="A181" t="s">
        <v>103</v>
      </c>
      <c r="B181">
        <v>58.1</v>
      </c>
      <c r="C181">
        <v>56.3</v>
      </c>
    </row>
    <row r="182" spans="1:9">
      <c r="A182" t="s">
        <v>104</v>
      </c>
      <c r="B182">
        <v>36.299999999999997</v>
      </c>
      <c r="C182">
        <v>29.1</v>
      </c>
    </row>
    <row r="184" spans="1:9">
      <c r="B184" s="4" t="s">
        <v>100</v>
      </c>
      <c r="C184" s="4"/>
      <c r="D184" s="4"/>
      <c r="E184" s="4"/>
      <c r="F184" s="5" t="s">
        <v>105</v>
      </c>
      <c r="G184" s="5"/>
      <c r="H184" s="5"/>
      <c r="I184" s="5"/>
    </row>
    <row r="185" spans="1:9">
      <c r="B185" t="s">
        <v>101</v>
      </c>
      <c r="C185" t="s">
        <v>102</v>
      </c>
      <c r="D185" t="s">
        <v>103</v>
      </c>
      <c r="E185" t="s">
        <v>104</v>
      </c>
      <c r="F185" t="s">
        <v>101</v>
      </c>
      <c r="G185" t="s">
        <v>102</v>
      </c>
      <c r="H185" t="s">
        <v>103</v>
      </c>
      <c r="I185" t="s">
        <v>104</v>
      </c>
    </row>
    <row r="186" spans="1:9">
      <c r="A186" t="s">
        <v>127</v>
      </c>
      <c r="B186">
        <v>0.7</v>
      </c>
      <c r="C186">
        <v>5.5</v>
      </c>
      <c r="D186">
        <v>65.8</v>
      </c>
      <c r="E186">
        <v>28</v>
      </c>
      <c r="F186">
        <v>0.6</v>
      </c>
      <c r="G186">
        <v>4.9000000000000004</v>
      </c>
      <c r="H186">
        <v>58.1</v>
      </c>
      <c r="I186">
        <v>36.299999999999997</v>
      </c>
    </row>
    <row r="187" spans="1:9">
      <c r="A187" t="s">
        <v>106</v>
      </c>
      <c r="B187">
        <v>6.5</v>
      </c>
      <c r="C187">
        <v>13.6</v>
      </c>
      <c r="D187">
        <v>59.6</v>
      </c>
      <c r="E187">
        <v>20.3</v>
      </c>
      <c r="F187">
        <v>4.4000000000000004</v>
      </c>
      <c r="G187">
        <v>10.1</v>
      </c>
      <c r="H187">
        <v>56.3</v>
      </c>
      <c r="I187">
        <v>29.1</v>
      </c>
    </row>
    <row r="207" spans="2:8">
      <c r="B207" s="4" t="s">
        <v>100</v>
      </c>
      <c r="C207" s="4"/>
      <c r="D207" s="4"/>
      <c r="E207" s="5" t="s">
        <v>105</v>
      </c>
      <c r="F207" s="5"/>
      <c r="G207" s="5"/>
      <c r="H207" s="3"/>
    </row>
    <row r="208" spans="2:8">
      <c r="B208" t="s">
        <v>108</v>
      </c>
      <c r="C208" t="s">
        <v>109</v>
      </c>
      <c r="D208" t="s">
        <v>110</v>
      </c>
      <c r="E208" t="s">
        <v>108</v>
      </c>
      <c r="F208" t="s">
        <v>109</v>
      </c>
      <c r="G208" t="s">
        <v>110</v>
      </c>
    </row>
    <row r="209" spans="1:7">
      <c r="A209" t="s">
        <v>128</v>
      </c>
      <c r="B209">
        <v>86.6</v>
      </c>
      <c r="C209">
        <v>7.5</v>
      </c>
      <c r="D209">
        <v>5.9</v>
      </c>
      <c r="E209">
        <v>69.8</v>
      </c>
      <c r="F209">
        <v>19</v>
      </c>
      <c r="G209">
        <v>11.2</v>
      </c>
    </row>
    <row r="210" spans="1:7">
      <c r="A210" t="s">
        <v>106</v>
      </c>
      <c r="B210">
        <v>68.2</v>
      </c>
      <c r="C210">
        <v>24.2</v>
      </c>
      <c r="D210">
        <v>7.6</v>
      </c>
      <c r="E210">
        <v>47.1</v>
      </c>
      <c r="F210">
        <v>34.6</v>
      </c>
      <c r="G210">
        <v>18.3</v>
      </c>
    </row>
  </sheetData>
  <mergeCells count="4">
    <mergeCell ref="B184:E184"/>
    <mergeCell ref="F184:I184"/>
    <mergeCell ref="B207:D207"/>
    <mergeCell ref="E207:G20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H125"/>
  <sheetViews>
    <sheetView tabSelected="1" topLeftCell="A127" workbookViewId="0">
      <selection activeCell="B119" sqref="B119"/>
    </sheetView>
  </sheetViews>
  <sheetFormatPr baseColWidth="10" defaultRowHeight="15"/>
  <sheetData>
    <row r="4" spans="1:6">
      <c r="A4" t="s">
        <v>111</v>
      </c>
    </row>
    <row r="5" spans="1:6">
      <c r="D5" t="s">
        <v>74</v>
      </c>
      <c r="F5" t="s">
        <v>0</v>
      </c>
    </row>
    <row r="6" spans="1:6">
      <c r="D6" t="s">
        <v>75</v>
      </c>
      <c r="E6" t="s">
        <v>76</v>
      </c>
    </row>
    <row r="7" spans="1:6">
      <c r="A7" t="s">
        <v>112</v>
      </c>
      <c r="B7">
        <v>1</v>
      </c>
      <c r="C7" t="s">
        <v>78</v>
      </c>
      <c r="D7">
        <v>109</v>
      </c>
      <c r="E7">
        <v>878</v>
      </c>
      <c r="F7">
        <v>987</v>
      </c>
    </row>
    <row r="8" spans="1:6">
      <c r="C8" t="s">
        <v>79</v>
      </c>
      <c r="D8" s="2">
        <v>1E-3</v>
      </c>
      <c r="E8" s="2">
        <v>2E-3</v>
      </c>
      <c r="F8" s="2">
        <v>2E-3</v>
      </c>
    </row>
    <row r="9" spans="1:6">
      <c r="B9">
        <v>2</v>
      </c>
      <c r="C9" t="s">
        <v>78</v>
      </c>
      <c r="D9">
        <v>155</v>
      </c>
      <c r="E9">
        <v>867</v>
      </c>
      <c r="F9">
        <v>1022</v>
      </c>
    </row>
    <row r="10" spans="1:6">
      <c r="C10" t="s">
        <v>79</v>
      </c>
      <c r="D10" s="2">
        <v>2E-3</v>
      </c>
      <c r="E10" s="2">
        <v>2E-3</v>
      </c>
      <c r="F10" s="2">
        <v>2E-3</v>
      </c>
    </row>
    <row r="11" spans="1:6">
      <c r="B11">
        <v>5</v>
      </c>
      <c r="C11" t="s">
        <v>78</v>
      </c>
      <c r="D11">
        <v>10580</v>
      </c>
      <c r="E11">
        <v>46268</v>
      </c>
      <c r="F11">
        <v>56848</v>
      </c>
    </row>
    <row r="12" spans="1:6">
      <c r="C12" t="s">
        <v>79</v>
      </c>
      <c r="D12" s="2">
        <v>0.13800000000000001</v>
      </c>
      <c r="E12" s="2">
        <v>0.114</v>
      </c>
      <c r="F12" s="2">
        <v>0.11799999999999999</v>
      </c>
    </row>
    <row r="13" spans="1:6">
      <c r="B13">
        <v>7</v>
      </c>
      <c r="C13" t="s">
        <v>78</v>
      </c>
      <c r="D13">
        <v>911</v>
      </c>
      <c r="E13">
        <v>2272</v>
      </c>
      <c r="F13">
        <v>3183</v>
      </c>
    </row>
    <row r="14" spans="1:6">
      <c r="C14" t="s">
        <v>79</v>
      </c>
      <c r="D14" s="2">
        <v>1.2E-2</v>
      </c>
      <c r="E14" s="2">
        <v>6.0000000000000001E-3</v>
      </c>
      <c r="F14" s="2">
        <v>7.0000000000000001E-3</v>
      </c>
    </row>
    <row r="15" spans="1:6">
      <c r="B15">
        <v>8</v>
      </c>
      <c r="C15" t="s">
        <v>78</v>
      </c>
      <c r="D15">
        <v>39781</v>
      </c>
      <c r="E15">
        <v>311613</v>
      </c>
      <c r="F15">
        <v>351394</v>
      </c>
    </row>
    <row r="16" spans="1:6">
      <c r="C16" t="s">
        <v>79</v>
      </c>
      <c r="D16" s="2">
        <v>0.51700000000000002</v>
      </c>
      <c r="E16" s="2">
        <v>0.76800000000000002</v>
      </c>
      <c r="F16" s="2">
        <v>0.72799999999999998</v>
      </c>
    </row>
    <row r="17" spans="1:8">
      <c r="B17">
        <v>9</v>
      </c>
      <c r="C17" t="s">
        <v>78</v>
      </c>
      <c r="D17">
        <v>16</v>
      </c>
      <c r="E17">
        <v>0</v>
      </c>
      <c r="F17">
        <v>16</v>
      </c>
    </row>
    <row r="18" spans="1:8">
      <c r="C18" t="s">
        <v>79</v>
      </c>
      <c r="D18" s="2">
        <v>0</v>
      </c>
      <c r="E18" s="2">
        <v>0</v>
      </c>
      <c r="F18" s="2">
        <v>0</v>
      </c>
    </row>
    <row r="19" spans="1:8">
      <c r="B19">
        <v>10</v>
      </c>
      <c r="C19" t="s">
        <v>78</v>
      </c>
      <c r="D19">
        <v>19136</v>
      </c>
      <c r="E19">
        <v>36142</v>
      </c>
      <c r="F19">
        <v>55278</v>
      </c>
    </row>
    <row r="20" spans="1:8">
      <c r="C20" t="s">
        <v>79</v>
      </c>
      <c r="D20" s="2">
        <v>0.249</v>
      </c>
      <c r="E20" s="2">
        <v>8.8999999999999996E-2</v>
      </c>
      <c r="F20" s="2">
        <v>0.115</v>
      </c>
    </row>
    <row r="21" spans="1:8">
      <c r="B21">
        <v>11</v>
      </c>
      <c r="C21" t="s">
        <v>78</v>
      </c>
      <c r="D21">
        <v>6226</v>
      </c>
      <c r="E21">
        <v>7678</v>
      </c>
      <c r="F21">
        <v>13904</v>
      </c>
    </row>
    <row r="22" spans="1:8">
      <c r="C22" t="s">
        <v>79</v>
      </c>
      <c r="D22" s="2">
        <v>8.1000000000000003E-2</v>
      </c>
      <c r="E22" s="2">
        <v>1.9E-2</v>
      </c>
      <c r="F22" s="2">
        <v>2.9000000000000001E-2</v>
      </c>
    </row>
    <row r="23" spans="1:8">
      <c r="A23" t="s">
        <v>0</v>
      </c>
      <c r="C23" t="s">
        <v>78</v>
      </c>
      <c r="D23">
        <v>76914</v>
      </c>
      <c r="E23">
        <v>405718</v>
      </c>
      <c r="F23">
        <v>482632</v>
      </c>
    </row>
    <row r="24" spans="1:8">
      <c r="C24" t="s">
        <v>79</v>
      </c>
      <c r="D24" s="2">
        <v>1</v>
      </c>
      <c r="E24" s="2">
        <v>1</v>
      </c>
      <c r="F24" s="2">
        <v>1</v>
      </c>
    </row>
    <row r="28" spans="1:8">
      <c r="A28" t="s">
        <v>113</v>
      </c>
    </row>
    <row r="29" spans="1:8">
      <c r="D29" t="s">
        <v>81</v>
      </c>
      <c r="H29" t="s">
        <v>0</v>
      </c>
    </row>
    <row r="30" spans="1:8">
      <c r="D30" t="s">
        <v>82</v>
      </c>
      <c r="E30" t="s">
        <v>83</v>
      </c>
      <c r="F30" t="s">
        <v>84</v>
      </c>
      <c r="G30" t="s">
        <v>85</v>
      </c>
    </row>
    <row r="31" spans="1:8">
      <c r="A31" t="s">
        <v>112</v>
      </c>
      <c r="B31">
        <v>1</v>
      </c>
      <c r="C31" t="s">
        <v>78</v>
      </c>
      <c r="D31">
        <v>15</v>
      </c>
      <c r="E31">
        <v>17</v>
      </c>
      <c r="F31">
        <v>11</v>
      </c>
      <c r="G31">
        <v>66</v>
      </c>
      <c r="H31">
        <v>109</v>
      </c>
    </row>
    <row r="32" spans="1:8">
      <c r="C32" t="s">
        <v>86</v>
      </c>
      <c r="D32" s="2">
        <v>0</v>
      </c>
      <c r="E32" s="2">
        <v>1E-3</v>
      </c>
      <c r="F32" s="2">
        <v>2E-3</v>
      </c>
      <c r="G32" s="2">
        <v>7.0000000000000001E-3</v>
      </c>
      <c r="H32" s="2">
        <v>1E-3</v>
      </c>
    </row>
    <row r="33" spans="1:8">
      <c r="B33">
        <v>2</v>
      </c>
      <c r="C33" t="s">
        <v>78</v>
      </c>
      <c r="D33">
        <v>34</v>
      </c>
      <c r="E33">
        <v>9</v>
      </c>
      <c r="F33">
        <v>5</v>
      </c>
      <c r="G33">
        <v>107</v>
      </c>
      <c r="H33">
        <v>155</v>
      </c>
    </row>
    <row r="34" spans="1:8">
      <c r="C34" t="s">
        <v>86</v>
      </c>
      <c r="D34" s="2">
        <v>1E-3</v>
      </c>
      <c r="E34" s="2">
        <v>1E-3</v>
      </c>
      <c r="F34" s="2">
        <v>1E-3</v>
      </c>
      <c r="G34" s="2">
        <v>1.0999999999999999E-2</v>
      </c>
      <c r="H34" s="2">
        <v>2E-3</v>
      </c>
    </row>
    <row r="35" spans="1:8">
      <c r="B35">
        <v>5</v>
      </c>
      <c r="C35" t="s">
        <v>78</v>
      </c>
      <c r="D35">
        <v>6071</v>
      </c>
      <c r="E35">
        <v>2519</v>
      </c>
      <c r="F35">
        <v>1053</v>
      </c>
      <c r="G35">
        <v>937</v>
      </c>
      <c r="H35">
        <v>10580</v>
      </c>
    </row>
    <row r="36" spans="1:8">
      <c r="C36" t="s">
        <v>86</v>
      </c>
      <c r="D36" s="2">
        <v>0.13</v>
      </c>
      <c r="E36" s="2">
        <v>0.185</v>
      </c>
      <c r="F36" s="2">
        <v>0.157</v>
      </c>
      <c r="G36" s="2">
        <v>9.4E-2</v>
      </c>
      <c r="H36" s="2">
        <v>0.13800000000000001</v>
      </c>
    </row>
    <row r="37" spans="1:8">
      <c r="B37">
        <v>7</v>
      </c>
      <c r="C37" t="s">
        <v>78</v>
      </c>
      <c r="D37">
        <v>29</v>
      </c>
      <c r="E37">
        <v>9</v>
      </c>
      <c r="F37">
        <v>31</v>
      </c>
      <c r="G37">
        <v>842</v>
      </c>
      <c r="H37">
        <v>911</v>
      </c>
    </row>
    <row r="38" spans="1:8">
      <c r="C38" t="s">
        <v>86</v>
      </c>
      <c r="D38" s="2">
        <v>1E-3</v>
      </c>
      <c r="E38" s="2">
        <v>1E-3</v>
      </c>
      <c r="F38" s="2">
        <v>5.0000000000000001E-3</v>
      </c>
      <c r="G38" s="2">
        <v>8.4000000000000005E-2</v>
      </c>
      <c r="H38" s="2">
        <v>1.2E-2</v>
      </c>
    </row>
    <row r="39" spans="1:8">
      <c r="B39">
        <v>8</v>
      </c>
      <c r="C39" t="s">
        <v>78</v>
      </c>
      <c r="D39">
        <v>27238</v>
      </c>
      <c r="E39">
        <v>6647</v>
      </c>
      <c r="F39">
        <v>3056</v>
      </c>
      <c r="G39">
        <v>2841</v>
      </c>
      <c r="H39">
        <v>39782</v>
      </c>
    </row>
    <row r="40" spans="1:8">
      <c r="C40" t="s">
        <v>86</v>
      </c>
      <c r="D40" s="2">
        <v>0.58399999999999996</v>
      </c>
      <c r="E40" s="2">
        <v>0.48899999999999999</v>
      </c>
      <c r="F40" s="2">
        <v>0.45600000000000002</v>
      </c>
      <c r="G40" s="2">
        <v>0.28399999999999997</v>
      </c>
      <c r="H40" s="2">
        <v>0.51700000000000002</v>
      </c>
    </row>
    <row r="41" spans="1:8">
      <c r="B41">
        <v>9</v>
      </c>
      <c r="C41" t="s">
        <v>78</v>
      </c>
      <c r="D41">
        <v>0</v>
      </c>
      <c r="E41">
        <v>0</v>
      </c>
      <c r="F41">
        <v>16</v>
      </c>
      <c r="G41">
        <v>0</v>
      </c>
      <c r="H41">
        <v>16</v>
      </c>
    </row>
    <row r="42" spans="1:8">
      <c r="C42" t="s">
        <v>86</v>
      </c>
      <c r="D42" s="2">
        <v>0</v>
      </c>
      <c r="E42" s="2">
        <v>0</v>
      </c>
      <c r="F42" s="2">
        <v>2E-3</v>
      </c>
      <c r="G42" s="2">
        <v>0</v>
      </c>
      <c r="H42" s="2">
        <v>0</v>
      </c>
    </row>
    <row r="43" spans="1:8">
      <c r="B43">
        <v>10</v>
      </c>
      <c r="C43" t="s">
        <v>78</v>
      </c>
      <c r="D43">
        <v>10981</v>
      </c>
      <c r="E43">
        <v>3508</v>
      </c>
      <c r="F43">
        <v>1765</v>
      </c>
      <c r="G43">
        <v>2881</v>
      </c>
      <c r="H43">
        <v>19135</v>
      </c>
    </row>
    <row r="44" spans="1:8">
      <c r="C44" t="s">
        <v>86</v>
      </c>
      <c r="D44" s="2">
        <v>0.23599999999999999</v>
      </c>
      <c r="E44" s="2">
        <v>0.25800000000000001</v>
      </c>
      <c r="F44" s="2">
        <v>0.26400000000000001</v>
      </c>
      <c r="G44" s="2">
        <v>0.28799999999999998</v>
      </c>
      <c r="H44" s="2">
        <v>0.249</v>
      </c>
    </row>
    <row r="45" spans="1:8">
      <c r="B45">
        <v>11</v>
      </c>
      <c r="C45" t="s">
        <v>78</v>
      </c>
      <c r="D45">
        <v>2241</v>
      </c>
      <c r="E45">
        <v>896</v>
      </c>
      <c r="F45">
        <v>759</v>
      </c>
      <c r="G45">
        <v>2330</v>
      </c>
      <c r="H45">
        <v>6226</v>
      </c>
    </row>
    <row r="46" spans="1:8">
      <c r="C46" t="s">
        <v>86</v>
      </c>
      <c r="D46" s="2">
        <v>4.8000000000000001E-2</v>
      </c>
      <c r="E46" s="2">
        <v>6.6000000000000003E-2</v>
      </c>
      <c r="F46" s="2">
        <v>0.113</v>
      </c>
      <c r="G46" s="2">
        <v>0.23300000000000001</v>
      </c>
      <c r="H46" s="2">
        <v>8.1000000000000003E-2</v>
      </c>
    </row>
    <row r="47" spans="1:8">
      <c r="A47" t="s">
        <v>0</v>
      </c>
      <c r="C47" t="s">
        <v>78</v>
      </c>
      <c r="D47">
        <v>46609</v>
      </c>
      <c r="E47">
        <v>13605</v>
      </c>
      <c r="F47">
        <v>6696</v>
      </c>
      <c r="G47">
        <v>10004</v>
      </c>
      <c r="H47">
        <v>76914</v>
      </c>
    </row>
    <row r="48" spans="1:8">
      <c r="C48" t="s">
        <v>86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</row>
    <row r="55" spans="1:6">
      <c r="A55" t="s">
        <v>114</v>
      </c>
    </row>
    <row r="56" spans="1:6">
      <c r="D56" t="s">
        <v>74</v>
      </c>
      <c r="F56" t="s">
        <v>0</v>
      </c>
    </row>
    <row r="57" spans="1:6">
      <c r="D57" t="s">
        <v>75</v>
      </c>
      <c r="E57" t="s">
        <v>76</v>
      </c>
    </row>
    <row r="58" spans="1:6">
      <c r="A58" t="s">
        <v>115</v>
      </c>
      <c r="B58">
        <v>1</v>
      </c>
      <c r="C58" t="s">
        <v>78</v>
      </c>
      <c r="D58">
        <v>7851</v>
      </c>
      <c r="E58">
        <v>138432</v>
      </c>
      <c r="F58">
        <v>146283</v>
      </c>
    </row>
    <row r="59" spans="1:6">
      <c r="C59" t="s">
        <v>79</v>
      </c>
      <c r="D59" s="2">
        <v>0.10199999999999999</v>
      </c>
      <c r="E59" s="2">
        <v>0.34100000000000003</v>
      </c>
      <c r="F59" s="2">
        <v>0.30299999999999999</v>
      </c>
    </row>
    <row r="60" spans="1:6">
      <c r="B60">
        <v>2</v>
      </c>
      <c r="C60" t="s">
        <v>78</v>
      </c>
      <c r="D60">
        <v>19230</v>
      </c>
      <c r="E60">
        <v>210271</v>
      </c>
      <c r="F60">
        <v>229501</v>
      </c>
    </row>
    <row r="61" spans="1:6">
      <c r="C61" t="s">
        <v>79</v>
      </c>
      <c r="D61" s="2">
        <v>0.25</v>
      </c>
      <c r="E61" s="2">
        <v>0.51800000000000002</v>
      </c>
      <c r="F61" s="2">
        <v>0.47599999999999998</v>
      </c>
    </row>
    <row r="62" spans="1:6">
      <c r="B62">
        <v>3</v>
      </c>
      <c r="C62" t="s">
        <v>78</v>
      </c>
      <c r="D62">
        <v>1254</v>
      </c>
      <c r="E62">
        <v>16852</v>
      </c>
      <c r="F62">
        <v>18106</v>
      </c>
    </row>
    <row r="63" spans="1:6">
      <c r="C63" t="s">
        <v>79</v>
      </c>
      <c r="D63" s="2">
        <v>1.6E-2</v>
      </c>
      <c r="E63" s="2">
        <v>4.2000000000000003E-2</v>
      </c>
      <c r="F63" s="2">
        <v>3.7999999999999999E-2</v>
      </c>
    </row>
    <row r="64" spans="1:6">
      <c r="B64">
        <v>4</v>
      </c>
      <c r="C64" t="s">
        <v>78</v>
      </c>
      <c r="D64">
        <v>44984</v>
      </c>
      <c r="E64">
        <v>19454</v>
      </c>
      <c r="F64">
        <v>64438</v>
      </c>
    </row>
    <row r="65" spans="1:8">
      <c r="C65" t="s">
        <v>79</v>
      </c>
      <c r="D65" s="2">
        <v>0.58499999999999996</v>
      </c>
      <c r="E65" s="2">
        <v>4.8000000000000001E-2</v>
      </c>
      <c r="F65" s="2">
        <v>0.13400000000000001</v>
      </c>
    </row>
    <row r="66" spans="1:8">
      <c r="B66">
        <v>5</v>
      </c>
      <c r="C66" t="s">
        <v>78</v>
      </c>
      <c r="D66">
        <v>1299</v>
      </c>
      <c r="E66">
        <v>6877</v>
      </c>
      <c r="F66">
        <v>8176</v>
      </c>
    </row>
    <row r="67" spans="1:8">
      <c r="C67" t="s">
        <v>79</v>
      </c>
      <c r="D67" s="2">
        <v>1.7000000000000001E-2</v>
      </c>
      <c r="E67" s="2">
        <v>1.7000000000000001E-2</v>
      </c>
      <c r="F67" s="2">
        <v>1.7000000000000001E-2</v>
      </c>
    </row>
    <row r="68" spans="1:8">
      <c r="B68">
        <v>6</v>
      </c>
      <c r="C68" t="s">
        <v>78</v>
      </c>
      <c r="D68">
        <v>2297</v>
      </c>
      <c r="E68">
        <v>13833</v>
      </c>
      <c r="F68">
        <v>16130</v>
      </c>
    </row>
    <row r="69" spans="1:8">
      <c r="C69" t="s">
        <v>79</v>
      </c>
      <c r="D69" s="2">
        <v>0.03</v>
      </c>
      <c r="E69" s="2">
        <v>3.4000000000000002E-2</v>
      </c>
      <c r="F69" s="2">
        <v>3.3000000000000002E-2</v>
      </c>
    </row>
    <row r="70" spans="1:8">
      <c r="A70" t="s">
        <v>0</v>
      </c>
      <c r="C70" t="s">
        <v>78</v>
      </c>
      <c r="D70">
        <v>76915</v>
      </c>
      <c r="E70">
        <v>405719</v>
      </c>
      <c r="F70">
        <v>482634</v>
      </c>
    </row>
    <row r="71" spans="1:8">
      <c r="C71" t="s">
        <v>79</v>
      </c>
      <c r="D71" s="2">
        <v>1</v>
      </c>
      <c r="E71" s="2">
        <v>1</v>
      </c>
      <c r="F71" s="2">
        <v>1</v>
      </c>
    </row>
    <row r="75" spans="1:8">
      <c r="A75" t="s">
        <v>116</v>
      </c>
    </row>
    <row r="76" spans="1:8">
      <c r="D76" t="s">
        <v>81</v>
      </c>
      <c r="H76" t="s">
        <v>0</v>
      </c>
    </row>
    <row r="77" spans="1:8">
      <c r="D77" t="s">
        <v>82</v>
      </c>
      <c r="E77" t="s">
        <v>83</v>
      </c>
      <c r="F77" t="s">
        <v>84</v>
      </c>
      <c r="G77" t="s">
        <v>85</v>
      </c>
    </row>
    <row r="78" spans="1:8">
      <c r="A78" t="s">
        <v>115</v>
      </c>
      <c r="B78">
        <v>1</v>
      </c>
      <c r="C78" t="s">
        <v>78</v>
      </c>
      <c r="D78">
        <v>6610</v>
      </c>
      <c r="E78">
        <v>538</v>
      </c>
      <c r="F78">
        <v>257</v>
      </c>
      <c r="G78">
        <v>446</v>
      </c>
      <c r="H78">
        <v>7851</v>
      </c>
    </row>
    <row r="79" spans="1:8">
      <c r="C79" t="s">
        <v>86</v>
      </c>
      <c r="D79" s="2">
        <v>0.14199999999999999</v>
      </c>
      <c r="E79" s="2">
        <v>0.04</v>
      </c>
      <c r="F79" s="2">
        <v>3.7999999999999999E-2</v>
      </c>
      <c r="G79" s="2">
        <v>4.4999999999999998E-2</v>
      </c>
      <c r="H79" s="2">
        <v>0.10199999999999999</v>
      </c>
    </row>
    <row r="80" spans="1:8">
      <c r="B80">
        <v>2</v>
      </c>
      <c r="C80" t="s">
        <v>78</v>
      </c>
      <c r="D80">
        <v>15299</v>
      </c>
      <c r="E80">
        <v>2089</v>
      </c>
      <c r="F80">
        <v>606</v>
      </c>
      <c r="G80">
        <v>1235</v>
      </c>
      <c r="H80">
        <v>19229</v>
      </c>
    </row>
    <row r="81" spans="1:8">
      <c r="C81" t="s">
        <v>86</v>
      </c>
      <c r="D81" s="2">
        <v>0.32800000000000001</v>
      </c>
      <c r="E81" s="2">
        <v>0.154</v>
      </c>
      <c r="F81" s="2">
        <v>9.0999999999999998E-2</v>
      </c>
      <c r="G81" s="2">
        <v>0.123</v>
      </c>
      <c r="H81" s="2">
        <v>0.25</v>
      </c>
    </row>
    <row r="82" spans="1:8">
      <c r="B82">
        <v>3</v>
      </c>
      <c r="C82" t="s">
        <v>78</v>
      </c>
      <c r="D82">
        <v>971</v>
      </c>
      <c r="E82">
        <v>168</v>
      </c>
      <c r="F82">
        <v>58</v>
      </c>
      <c r="G82">
        <v>56</v>
      </c>
      <c r="H82">
        <v>1253</v>
      </c>
    </row>
    <row r="83" spans="1:8">
      <c r="C83" t="s">
        <v>86</v>
      </c>
      <c r="D83" s="2">
        <v>2.1000000000000001E-2</v>
      </c>
      <c r="E83" s="2">
        <v>1.2E-2</v>
      </c>
      <c r="F83" s="2">
        <v>8.9999999999999993E-3</v>
      </c>
      <c r="G83" s="2">
        <v>6.0000000000000001E-3</v>
      </c>
      <c r="H83" s="2">
        <v>1.6E-2</v>
      </c>
    </row>
    <row r="84" spans="1:8">
      <c r="B84">
        <v>4</v>
      </c>
      <c r="C84" t="s">
        <v>78</v>
      </c>
      <c r="D84">
        <v>21165</v>
      </c>
      <c r="E84">
        <v>10214</v>
      </c>
      <c r="F84">
        <v>5596</v>
      </c>
      <c r="G84">
        <v>8009</v>
      </c>
      <c r="H84">
        <v>44984</v>
      </c>
    </row>
    <row r="85" spans="1:8">
      <c r="C85" t="s">
        <v>86</v>
      </c>
      <c r="D85" s="2">
        <v>0.45400000000000001</v>
      </c>
      <c r="E85" s="2">
        <v>0.751</v>
      </c>
      <c r="F85" s="2">
        <v>0.83599999999999997</v>
      </c>
      <c r="G85" s="2">
        <v>0.80100000000000005</v>
      </c>
      <c r="H85" s="2">
        <v>0.58499999999999996</v>
      </c>
    </row>
    <row r="86" spans="1:8">
      <c r="B86">
        <v>5</v>
      </c>
      <c r="C86" t="s">
        <v>78</v>
      </c>
      <c r="D86">
        <v>938</v>
      </c>
      <c r="E86">
        <v>240</v>
      </c>
      <c r="F86">
        <v>70</v>
      </c>
      <c r="G86">
        <v>51</v>
      </c>
      <c r="H86">
        <v>1299</v>
      </c>
    </row>
    <row r="87" spans="1:8">
      <c r="C87" t="s">
        <v>86</v>
      </c>
      <c r="D87" s="2">
        <v>0.02</v>
      </c>
      <c r="E87" s="2">
        <v>1.7999999999999999E-2</v>
      </c>
      <c r="F87" s="2">
        <v>0.01</v>
      </c>
      <c r="G87" s="2">
        <v>5.0000000000000001E-3</v>
      </c>
      <c r="H87" s="2">
        <v>1.7000000000000001E-2</v>
      </c>
    </row>
    <row r="88" spans="1:8">
      <c r="B88">
        <v>6</v>
      </c>
      <c r="C88" t="s">
        <v>78</v>
      </c>
      <c r="D88">
        <v>1626</v>
      </c>
      <c r="E88">
        <v>356</v>
      </c>
      <c r="F88">
        <v>109</v>
      </c>
      <c r="G88">
        <v>207</v>
      </c>
      <c r="H88">
        <v>2298</v>
      </c>
    </row>
    <row r="89" spans="1:8">
      <c r="C89" t="s">
        <v>86</v>
      </c>
      <c r="D89" s="2">
        <v>3.5000000000000003E-2</v>
      </c>
      <c r="E89" s="2">
        <v>2.5999999999999999E-2</v>
      </c>
      <c r="F89" s="2">
        <v>1.6E-2</v>
      </c>
      <c r="G89" s="2">
        <v>2.1000000000000001E-2</v>
      </c>
      <c r="H89" s="2">
        <v>0.03</v>
      </c>
    </row>
    <row r="90" spans="1:8">
      <c r="A90" t="s">
        <v>0</v>
      </c>
      <c r="C90" t="s">
        <v>78</v>
      </c>
      <c r="D90">
        <v>46609</v>
      </c>
      <c r="E90">
        <v>13605</v>
      </c>
      <c r="F90">
        <v>6696</v>
      </c>
      <c r="G90">
        <v>10004</v>
      </c>
      <c r="H90">
        <v>76914</v>
      </c>
    </row>
    <row r="91" spans="1:8">
      <c r="C91" t="s">
        <v>86</v>
      </c>
      <c r="D91" s="2">
        <v>1</v>
      </c>
      <c r="E91" s="2">
        <v>1</v>
      </c>
      <c r="F91" s="2">
        <v>1</v>
      </c>
      <c r="G91" s="2">
        <v>1</v>
      </c>
      <c r="H91" s="2">
        <v>1</v>
      </c>
    </row>
    <row r="94" spans="1:8">
      <c r="B94" t="s">
        <v>129</v>
      </c>
      <c r="C94" t="s">
        <v>106</v>
      </c>
    </row>
    <row r="95" spans="1:8">
      <c r="A95" t="s">
        <v>117</v>
      </c>
      <c r="B95">
        <v>11.4</v>
      </c>
      <c r="C95">
        <v>13</v>
      </c>
    </row>
    <row r="96" spans="1:8">
      <c r="A96" t="s">
        <v>118</v>
      </c>
      <c r="B96">
        <v>76.8</v>
      </c>
      <c r="C96">
        <v>58.4</v>
      </c>
    </row>
    <row r="97" spans="1:3">
      <c r="A97" t="s">
        <v>119</v>
      </c>
      <c r="B97">
        <v>8.9</v>
      </c>
      <c r="C97">
        <v>23.6</v>
      </c>
    </row>
    <row r="98" spans="1:3">
      <c r="A98" t="s">
        <v>120</v>
      </c>
      <c r="B98">
        <v>2.9</v>
      </c>
      <c r="C98">
        <v>5</v>
      </c>
    </row>
    <row r="99" spans="1:3">
      <c r="B99">
        <f>SUM(B95:B98)</f>
        <v>100.00000000000001</v>
      </c>
      <c r="C99">
        <f>SUM(C95:C98)</f>
        <v>100</v>
      </c>
    </row>
    <row r="119" spans="1:3">
      <c r="B119" t="s">
        <v>129</v>
      </c>
      <c r="C119" t="s">
        <v>106</v>
      </c>
    </row>
    <row r="120" spans="1:3">
      <c r="A120" t="s">
        <v>121</v>
      </c>
      <c r="B120">
        <v>34.1</v>
      </c>
      <c r="C120">
        <v>14.2</v>
      </c>
    </row>
    <row r="121" spans="1:3">
      <c r="A121" t="s">
        <v>122</v>
      </c>
      <c r="B121">
        <v>51.8</v>
      </c>
      <c r="C121">
        <v>32.799999999999997</v>
      </c>
    </row>
    <row r="122" spans="1:3">
      <c r="A122" t="s">
        <v>123</v>
      </c>
      <c r="B122">
        <v>4.2</v>
      </c>
      <c r="C122">
        <v>2.1</v>
      </c>
    </row>
    <row r="123" spans="1:3">
      <c r="A123" t="s">
        <v>124</v>
      </c>
      <c r="B123">
        <v>4.8</v>
      </c>
      <c r="C123">
        <v>45.4</v>
      </c>
    </row>
    <row r="124" spans="1:3">
      <c r="A124" t="s">
        <v>125</v>
      </c>
      <c r="B124">
        <v>1.7</v>
      </c>
      <c r="C124">
        <v>2</v>
      </c>
    </row>
    <row r="125" spans="1:3">
      <c r="A125" t="s">
        <v>126</v>
      </c>
      <c r="B125">
        <v>3.4</v>
      </c>
      <c r="C125">
        <v>3.5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G1</vt:lpstr>
      <vt:lpstr>G2</vt:lpstr>
      <vt:lpstr>G3</vt:lpstr>
      <vt:lpstr>G4_G5</vt:lpstr>
      <vt:lpstr>G6-G7</vt:lpstr>
    </vt:vector>
  </TitlesOfParts>
  <Company>UPV/EHU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OTERO</dc:creator>
  <cp:lastModifiedBy>pdi</cp:lastModifiedBy>
  <cp:lastPrinted>2019-05-27T13:17:51Z</cp:lastPrinted>
  <dcterms:created xsi:type="dcterms:W3CDTF">2019-05-27T09:38:10Z</dcterms:created>
  <dcterms:modified xsi:type="dcterms:W3CDTF">2019-06-12T19:34:55Z</dcterms:modified>
</cp:coreProperties>
</file>